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Rijason/Desktop/TAF/"/>
    </mc:Choice>
  </mc:AlternateContent>
  <xr:revisionPtr revIDLastSave="0" documentId="8_{647C8A54-9F3F-F444-9545-5C02ABDF60A0}" xr6:coauthVersionLast="47" xr6:coauthVersionMax="47" xr10:uidLastSave="{00000000-0000-0000-0000-000000000000}"/>
  <bookViews>
    <workbookView xWindow="0" yWindow="500" windowWidth="30720" windowHeight="17440" activeTab="2" xr2:uid="{00000000-000D-0000-FFFF-FFFF00000000}"/>
  </bookViews>
  <sheets>
    <sheet name="Instructions" sheetId="7" r:id="rId1"/>
    <sheet name="Budget Summary" sheetId="9" r:id="rId2"/>
    <sheet name="Detailed Budget " sheetId="18" r:id="rId3"/>
    <sheet name="Nomenclature" sheetId="19" state="hidden" r:id="rId4"/>
    <sheet name="Control"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________________U1000" hidden="1">{#N/A,#N/A,FALSE,"Grant to date"}</definedName>
    <definedName name="____________________U1000_1" hidden="1">{#N/A,#N/A,FALSE,"Grant to date"}</definedName>
    <definedName name="____________________U1000_2" hidden="1">{#N/A,#N/A,FALSE,"Grant to date"}</definedName>
    <definedName name="____________________U1000_3" hidden="1">{#N/A,#N/A,FALSE,"Grant to date"}</definedName>
    <definedName name="___________________U1000" hidden="1">{#N/A,#N/A,FALSE,"Grant to date"}</definedName>
    <definedName name="___________________U1000_1" hidden="1">{#N/A,#N/A,FALSE,"Grant to date"}</definedName>
    <definedName name="___________________U1000_2" hidden="1">{#N/A,#N/A,FALSE,"Grant to date"}</definedName>
    <definedName name="___________________U1000_3" hidden="1">{#N/A,#N/A,FALSE,"Grant to date"}</definedName>
    <definedName name="_________________U1000" hidden="1">{#N/A,#N/A,FALSE,"Grant to date"}</definedName>
    <definedName name="_________________U1000_1" hidden="1">{#N/A,#N/A,FALSE,"Grant to date"}</definedName>
    <definedName name="_________________U1000_2" hidden="1">{#N/A,#N/A,FALSE,"Grant to date"}</definedName>
    <definedName name="_________________U1000_3" hidden="1">{#N/A,#N/A,FALSE,"Grant to date"}</definedName>
    <definedName name="_______________U1000" hidden="1">{#N/A,#N/A,FALSE,"Grant to date"}</definedName>
    <definedName name="_______________U1000_1" hidden="1">{#N/A,#N/A,FALSE,"Grant to date"}</definedName>
    <definedName name="_______________U1000_2" hidden="1">{#N/A,#N/A,FALSE,"Grant to date"}</definedName>
    <definedName name="_______________U1000_3" hidden="1">{#N/A,#N/A,FALSE,"Grant to date"}</definedName>
    <definedName name="______________U1000" hidden="1">{#N/A,#N/A,FALSE,"Grant to date"}</definedName>
    <definedName name="______________U1000_1" hidden="1">{#N/A,#N/A,FALSE,"Grant to date"}</definedName>
    <definedName name="______________U1000_2" hidden="1">{#N/A,#N/A,FALSE,"Grant to date"}</definedName>
    <definedName name="______________U1000_3" hidden="1">{#N/A,#N/A,FALSE,"Grant to date"}</definedName>
    <definedName name="_____________U1000" hidden="1">{#N/A,#N/A,FALSE,"Grant to date"}</definedName>
    <definedName name="_____________U1000_1" hidden="1">{#N/A,#N/A,FALSE,"Grant to date"}</definedName>
    <definedName name="_____________U1000_2" hidden="1">{#N/A,#N/A,FALSE,"Grant to date"}</definedName>
    <definedName name="_____________U1000_3" hidden="1">{#N/A,#N/A,FALSE,"Grant to date"}</definedName>
    <definedName name="____________U1000" hidden="1">{#N/A,#N/A,FALSE,"Grant to date"}</definedName>
    <definedName name="____________U1000_1" hidden="1">{#N/A,#N/A,FALSE,"Grant to date"}</definedName>
    <definedName name="____________U1000_2" hidden="1">{#N/A,#N/A,FALSE,"Grant to date"}</definedName>
    <definedName name="____________U1000_3" hidden="1">{#N/A,#N/A,FALSE,"Grant to date"}</definedName>
    <definedName name="___________U1000" hidden="1">{#N/A,#N/A,FALSE,"Grant to date"}</definedName>
    <definedName name="___________U1000_1" hidden="1">{#N/A,#N/A,FALSE,"Grant to date"}</definedName>
    <definedName name="___________U1000_2" hidden="1">{#N/A,#N/A,FALSE,"Grant to date"}</definedName>
    <definedName name="___________U1000_3" hidden="1">{#N/A,#N/A,FALSE,"Grant to date"}</definedName>
    <definedName name="__________U1000" hidden="1">{#N/A,#N/A,FALSE,"Grant to date"}</definedName>
    <definedName name="__________U1000_1" hidden="1">{#N/A,#N/A,FALSE,"Grant to date"}</definedName>
    <definedName name="__________U1000_2" hidden="1">{#N/A,#N/A,FALSE,"Grant to date"}</definedName>
    <definedName name="__________U1000_3" hidden="1">{#N/A,#N/A,FALSE,"Grant to date"}</definedName>
    <definedName name="_________U1000" hidden="1">{#N/A,#N/A,FALSE,"Grant to date"}</definedName>
    <definedName name="_________U1000_1" hidden="1">{#N/A,#N/A,FALSE,"Grant to date"}</definedName>
    <definedName name="_________U1000_2" hidden="1">{#N/A,#N/A,FALSE,"Grant to date"}</definedName>
    <definedName name="_________U1000_3" hidden="1">{#N/A,#N/A,FALSE,"Grant to date"}</definedName>
    <definedName name="________U1000" hidden="1">{#N/A,#N/A,FALSE,"Grant to date"}</definedName>
    <definedName name="________U1000_1" hidden="1">{#N/A,#N/A,FALSE,"Grant to date"}</definedName>
    <definedName name="________U1000_2" hidden="1">{#N/A,#N/A,FALSE,"Grant to date"}</definedName>
    <definedName name="________U1000_3" hidden="1">{#N/A,#N/A,FALSE,"Grant to date"}</definedName>
    <definedName name="_______U1000" hidden="1">{#N/A,#N/A,FALSE,"Grant to date"}</definedName>
    <definedName name="_______U1000_1" hidden="1">{#N/A,#N/A,FALSE,"Grant to date"}</definedName>
    <definedName name="_______U1000_2" hidden="1">{#N/A,#N/A,FALSE,"Grant to date"}</definedName>
    <definedName name="_______U1000_3" hidden="1">{#N/A,#N/A,FALSE,"Grant to date"}</definedName>
    <definedName name="______U1000" hidden="1">{#N/A,#N/A,FALSE,"Grant to date"}</definedName>
    <definedName name="______U1000_1" hidden="1">{#N/A,#N/A,FALSE,"Grant to date"}</definedName>
    <definedName name="______U1000_2" hidden="1">{#N/A,#N/A,FALSE,"Grant to date"}</definedName>
    <definedName name="______U1000_3" hidden="1">{#N/A,#N/A,FALSE,"Grant to date"}</definedName>
    <definedName name="_____U1000" hidden="1">{#N/A,#N/A,FALSE,"Grant to date"}</definedName>
    <definedName name="_____U1000_1" hidden="1">{#N/A,#N/A,FALSE,"Grant to date"}</definedName>
    <definedName name="_____U1000_2" hidden="1">{#N/A,#N/A,FALSE,"Grant to date"}</definedName>
    <definedName name="_____U1000_3" hidden="1">{#N/A,#N/A,FALSE,"Grant to date"}</definedName>
    <definedName name="____U1000" hidden="1">{#N/A,#N/A,FALSE,"Grant to date"}</definedName>
    <definedName name="____U1000_1" hidden="1">{#N/A,#N/A,FALSE,"Grant to date"}</definedName>
    <definedName name="____U1000_2" hidden="1">{#N/A,#N/A,FALSE,"Grant to date"}</definedName>
    <definedName name="____U1000_3" hidden="1">{#N/A,#N/A,FALSE,"Grant to date"}</definedName>
    <definedName name="____YR1">#REF!</definedName>
    <definedName name="____YR2">#REF!</definedName>
    <definedName name="___U1000" hidden="1">{#N/A,#N/A,FALSE,"Grant to date"}</definedName>
    <definedName name="___U1000_1" hidden="1">{#N/A,#N/A,FALSE,"Grant to date"}</definedName>
    <definedName name="___U1000_2" hidden="1">{#N/A,#N/A,FALSE,"Grant to date"}</definedName>
    <definedName name="___U1000_3" hidden="1">{#N/A,#N/A,FALSE,"Grant to date"}</definedName>
    <definedName name="___YR1">#REF!</definedName>
    <definedName name="___YR2">#REF!</definedName>
    <definedName name="__key2" hidden="1">[1]PERF95!$F$62</definedName>
    <definedName name="__pa3">#REF!</definedName>
    <definedName name="__pa4">#REF!</definedName>
    <definedName name="__U1000" hidden="1">{#N/A,#N/A,FALSE,"Grant to date"}</definedName>
    <definedName name="__U1000_1" hidden="1">{#N/A,#N/A,FALSE,"Grant to date"}</definedName>
    <definedName name="__U1000_2" hidden="1">{#N/A,#N/A,FALSE,"Grant to date"}</definedName>
    <definedName name="__U1000_3" hidden="1">{#N/A,#N/A,FALSE,"Grant to date"}</definedName>
    <definedName name="__YR1">#REF!</definedName>
    <definedName name="__YR2">#REF!</definedName>
    <definedName name="_adm2">#REF!</definedName>
    <definedName name="_Fig12">'[2]10 drop'!$A:$IV</definedName>
    <definedName name="_Fig13">'[2]10'!$A:$IV</definedName>
    <definedName name="_Fig14">'[2]11'!$A:$IV</definedName>
    <definedName name="_Fig15">#REF!</definedName>
    <definedName name="_Fig16">'[2]12'!$A:$IV</definedName>
    <definedName name="_Fig17">'[2]13'!$A:$IV</definedName>
    <definedName name="_Fig19">'[2]15'!$A:$IV</definedName>
    <definedName name="_Fig20">'[2]16'!$A:$IV</definedName>
    <definedName name="_Fig21">'[2]18'!$A:$IV</definedName>
    <definedName name="_Fill" hidden="1">#REF!</definedName>
    <definedName name="_Key1" hidden="1">#REF!</definedName>
    <definedName name="_Key2" hidden="1">#REF!</definedName>
    <definedName name="_nsl55">#REF!</definedName>
    <definedName name="_ob1">#REF!</definedName>
    <definedName name="_ob2">#REF!</definedName>
    <definedName name="_ob3">#REF!</definedName>
    <definedName name="_ops1">#REF!</definedName>
    <definedName name="_ops2">#REF!</definedName>
    <definedName name="_Order1" hidden="1">255</definedName>
    <definedName name="_Order2" hidden="1">255</definedName>
    <definedName name="_OUT1">#REF!</definedName>
    <definedName name="_Pay1">'[3]Title Page'!$E$12</definedName>
    <definedName name="_Pay10">'[3]Title Page'!$N$12</definedName>
    <definedName name="_Pay2">'[3]Title Page'!$F$12</definedName>
    <definedName name="_Pay3">'[3]Title Page'!$G$12</definedName>
    <definedName name="_Pay4">'[3]Title Page'!$H$12</definedName>
    <definedName name="_Pay5">'[3]Title Page'!$I$12</definedName>
    <definedName name="_Pay6">'[3]Title Page'!$J$12</definedName>
    <definedName name="_Pay7">'[3]Title Page'!$K$12</definedName>
    <definedName name="_Pay8">'[3]Title Page'!$L$12</definedName>
    <definedName name="_Pay9">'[3]Title Page'!$M$12</definedName>
    <definedName name="_rss1">#REF!</definedName>
    <definedName name="_rss2">#REF!</definedName>
    <definedName name="_Sort" hidden="1">#REF!</definedName>
    <definedName name="_SRP1">[4]ClustersIDOs!$A$2:$A$4</definedName>
    <definedName name="_SRP3">[4]ClustersIDOs!$K$2:$K$3</definedName>
    <definedName name="_SRP4">[4]ClustersIDOs!$N$2:$N$3</definedName>
    <definedName name="_sss1">#REF!</definedName>
    <definedName name="_U1000" hidden="1">{#N/A,#N/A,FALSE,"Grant to date"}</definedName>
    <definedName name="_U1000_1" hidden="1">{#N/A,#N/A,FALSE,"Grant to date"}</definedName>
    <definedName name="_U1000_2" hidden="1">{#N/A,#N/A,FALSE,"Grant to date"}</definedName>
    <definedName name="_U1000_3" hidden="1">{#N/A,#N/A,FALSE,"Grant to date"}</definedName>
    <definedName name="_YR1">#REF!</definedName>
    <definedName name="_YR2">#REF!</definedName>
    <definedName name="\a">#REF!</definedName>
    <definedName name="\G">#REF!</definedName>
    <definedName name="\H">#REF!</definedName>
    <definedName name="\o">#REF!</definedName>
    <definedName name="\p">#REF!</definedName>
    <definedName name="a">'[5]Payments and receipts'!#REF!</definedName>
    <definedName name="A_impresión_IM">#REF!</definedName>
    <definedName name="A4.1FinPos">#REF!</definedName>
    <definedName name="aa" hidden="1">[6]Targeted!#REF!</definedName>
    <definedName name="aaaaaaa">#REF!</definedName>
    <definedName name="account">#REF!</definedName>
    <definedName name="Account_Balance">#REF!</definedName>
    <definedName name="Accountcodes">#REF!</definedName>
    <definedName name="Activity">#REF!</definedName>
    <definedName name="Activity1">#REF!</definedName>
    <definedName name="Activity2">#REF!</definedName>
    <definedName name="ActivityId">[7]ActivityId!$A$1:$A$65536</definedName>
    <definedName name="Adding_Information">#REF!</definedName>
    <definedName name="admin1">#REF!</definedName>
    <definedName name="AdminFin">#REF!</definedName>
    <definedName name="ADMINFIN2">#REF!</definedName>
    <definedName name="adminph">#REF!</definedName>
    <definedName name="ADMINPH1">#REF!</definedName>
    <definedName name="AEC">#REF!</definedName>
    <definedName name="AGRSTATUS">#REF!</definedName>
    <definedName name="AGRTYPE">#REF!</definedName>
    <definedName name="AllStaff">#REF!</definedName>
    <definedName name="Arrendamiento_1_efe">'[8]Programación Presupuestal'!$E$207</definedName>
    <definedName name="Arrendamiento_1_esp">'[8]Programación Presupuestal'!$F$207</definedName>
    <definedName name="Arrendamiento_1_pro">'[8]Programación Presupuestal'!$H$207</definedName>
    <definedName name="Arrendamiento_2_efe">'[8]Programación Presupuestal'!$N$207</definedName>
    <definedName name="Arrendamiento_2_esp">'[8]Programación Presupuestal'!$O$207</definedName>
    <definedName name="Arrendamiento_2_pro">'[8]Programación Presupuestal'!$Q$207</definedName>
    <definedName name="Arrendamiento_3_efe">'[8]Programación Presupuestal'!$W$207</definedName>
    <definedName name="Arrendamiento_3_esp">'[8]Programación Presupuestal'!$X$207</definedName>
    <definedName name="Arrendamiento_3_pro">'[8]Programación Presupuestal'!$Z$207</definedName>
    <definedName name="AS2DocOpenMode" hidden="1">"AS2DocumentEdit"</definedName>
    <definedName name="asdfsadf">#REF!</definedName>
    <definedName name="Asesorias_Técnicas_1_efe">'[8]Programación Presupuestal'!$E$201</definedName>
    <definedName name="Asesorias_Técnicas_1_esp">'[8]Programación Presupuestal'!$F$201</definedName>
    <definedName name="Asesorias_Técnicas_1_pro">'[8]Programación Presupuestal'!$H$201</definedName>
    <definedName name="Asesorias_Técnicas_2_efe">'[8]Programación Presupuestal'!$N$201</definedName>
    <definedName name="Asesorias_Técnicas_2_esp">'[8]Programación Presupuestal'!$O$201</definedName>
    <definedName name="Asesorias_Técnicas_2_pro">'[8]Programación Presupuestal'!$Q$201</definedName>
    <definedName name="Asesorias_Técnicas_3_efe">'[8]Programación Presupuestal'!$W$201</definedName>
    <definedName name="Asesorias_Técnicas_3_esp">'[8]Programación Presupuestal'!$X$201</definedName>
    <definedName name="Asesorias_Técnicas_3_pro">'[8]Programación Presupuestal'!$Z$201</definedName>
    <definedName name="AUD">#REF!</definedName>
    <definedName name="aug">#REF!</definedName>
    <definedName name="average03">'[9]cover (p1)'!$C$15</definedName>
    <definedName name="average04">'[9]cover (p1)'!$C$16</definedName>
    <definedName name="b">'[5]Payments and receipts'!#REF!</definedName>
    <definedName name="Balance_sheet">#REF!</definedName>
    <definedName name="BASE">#REF!</definedName>
    <definedName name="_xlnm.Database">[21]Parameters!$C$3</definedName>
    <definedName name="BASETST">#REF!</definedName>
    <definedName name="Bienes_y_Equipos_1_efe">'[8]Programación Presupuestal'!$E$204</definedName>
    <definedName name="Bienes_y_Equipos_1_esp">'[8]Programación Presupuestal'!$F$204</definedName>
    <definedName name="Bienes_y_Equipos_1_pro">'[8]Programación Presupuestal'!$H$204</definedName>
    <definedName name="Bienes_y_Equipos_2_efe">'[8]Programación Presupuestal'!$N$204</definedName>
    <definedName name="Bienes_y_Equipos_2_esp">'[8]Programación Presupuestal'!$O$204</definedName>
    <definedName name="Bienes_y_Equipos_2_pro">'[8]Programación Presupuestal'!$Q$204</definedName>
    <definedName name="Bienes_y_Equipos_3_efe">'[8]Programación Presupuestal'!$W$204</definedName>
    <definedName name="Bienes_y_Equipos_3_esp">'[8]Programación Presupuestal'!$X$204</definedName>
    <definedName name="Bienes_y_Equipos_3_pro">'[8]Programación Presupuestal'!$Z$204</definedName>
    <definedName name="BLD_A01">[10]LAST_MOVEMENT_DATE!$1:$1048576</definedName>
    <definedName name="BLOOD">#REF!</definedName>
    <definedName name="Budget">[11]Costcenter!$B$3:$B$95</definedName>
    <definedName name="BudgetId">[7]BudgetId!$A$1:$A$65536</definedName>
    <definedName name="BUS">#REF!</definedName>
    <definedName name="BV">#REF!</definedName>
    <definedName name="CAD">#REF!</definedName>
    <definedName name="canc" hidden="1">#REF!</definedName>
    <definedName name="Catergory">'[12]Ref. Tables'!$C$1:$C$4</definedName>
    <definedName name="ch">'[5]Payments and receipts'!#REF!</definedName>
    <definedName name="CHECK1">#REF!</definedName>
    <definedName name="CHECK2">#REF!</definedName>
    <definedName name="CHF">[13]Inflows!$K$51</definedName>
    <definedName name="chimombo">'[14]cover (p1)'!$C$2</definedName>
    <definedName name="CNPP">#REF!</definedName>
    <definedName name="CNPSTAT">#REF!</definedName>
    <definedName name="Co_funder1">'[3]Title Page'!$E$27</definedName>
    <definedName name="Co_funder2">'[3]Title Page'!$E$28</definedName>
    <definedName name="coa">#REF!</definedName>
    <definedName name="COA_Map">#REF!</definedName>
    <definedName name="codes">#REF!</definedName>
    <definedName name="come1">[15]cover!$C$8</definedName>
    <definedName name="COMMENT">#REF!</definedName>
    <definedName name="COMMENT1">#REF!</definedName>
    <definedName name="Commodity">'[16]Commodity %'!$A$7:$AI$40</definedName>
    <definedName name="COMP1">#REF!</definedName>
    <definedName name="COMP2">#REF!</definedName>
    <definedName name="COMP3">#REF!</definedName>
    <definedName name="COMP4">#REF!</definedName>
    <definedName name="COMP5">#REF!</definedName>
    <definedName name="COMP6">#REF!</definedName>
    <definedName name="COMP7">#REF!</definedName>
    <definedName name="comp8">#REF!</definedName>
    <definedName name="Comunicaciones_y_Transporte_1_efe">'[8]Programación Presupuestal'!$E$210</definedName>
    <definedName name="Comunicaciones_y_Transporte_1_esp">'[8]Programación Presupuestal'!$F$210</definedName>
    <definedName name="Comunicaciones_y_Transporte_1_pro">'[8]Programación Presupuestal'!$H$210</definedName>
    <definedName name="Comunicaciones_y_Transporte_2_efe">'[8]Programación Presupuestal'!$N$210</definedName>
    <definedName name="Comunicaciones_y_Transporte_2_esp">'[8]Programación Presupuestal'!$O$210</definedName>
    <definedName name="Comunicaciones_y_Transporte_2_pro">'[8]Programación Presupuestal'!$Q$210</definedName>
    <definedName name="Comunicaciones_y_Transporte_3_efe">'[8]Programación Presupuestal'!$W$210</definedName>
    <definedName name="Comunicaciones_y_Transporte_3_esp">'[8]Programación Presupuestal'!$X$210</definedName>
    <definedName name="Comunicaciones_y_Transporte_3_pro">'[8]Programación Presupuestal'!$Z$210</definedName>
    <definedName name="contoutcome">#REF!</definedName>
    <definedName name="contype">#REF!</definedName>
    <definedName name="Costc">#REF!</definedName>
    <definedName name="costcenter">#REF!</definedName>
    <definedName name="CostCentreCode">#REF!</definedName>
    <definedName name="CostCentreCodes">#REF!</definedName>
    <definedName name="CotsCentrCode">'[17]Form 1A-Three-yr Expense Budget'!#REF!</definedName>
    <definedName name="Country_or_Regional_Office">'[18]cover (p1)'!$C$9</definedName>
    <definedName name="Country1">'[3]Title Page'!$E$20</definedName>
    <definedName name="Country2">'[3]Title Page'!$E$21</definedName>
    <definedName name="Country3">'[3]Title Page'!$E$22</definedName>
    <definedName name="Country4">'[3]Title Page'!$E$23</definedName>
    <definedName name="Country5">'[3]Title Page'!$E$24</definedName>
    <definedName name="Country6">'[3]Title Page'!$E$25</definedName>
    <definedName name="currency_award">'[19]3 Setup'!$D$23</definedName>
    <definedName name="d">'[5]Payments and receipts'!#REF!</definedName>
    <definedName name="DATA1">'[20]Org. Data'!#REF!</definedName>
    <definedName name="DATA10">'[20]Org. Data'!#REF!</definedName>
    <definedName name="DATA11">'[20]Org. Data'!#REF!</definedName>
    <definedName name="DATA12">'[20]Org. Data'!#REF!</definedName>
    <definedName name="DATA13">'[20]Org. Data'!#REF!</definedName>
    <definedName name="DATA14">'[20]Org. Data'!#REF!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'[20]Org. Data'!#REF!</definedName>
    <definedName name="DATA22">#REF!</definedName>
    <definedName name="DATA23">#REF!</definedName>
    <definedName name="DATA24">#REF!</definedName>
    <definedName name="DATA25">#REF!</definedName>
    <definedName name="DATA26">#REF!</definedName>
    <definedName name="DATA27">#REF!</definedName>
    <definedName name="DATA3">#REF!</definedName>
    <definedName name="DATA4">'[20]Org. Data'!#REF!</definedName>
    <definedName name="DATA5">'[20]Org. Data'!#REF!</definedName>
    <definedName name="DATA6">'[20]Org. Data'!#REF!</definedName>
    <definedName name="DATA7">'[20]Org. Data'!#REF!</definedName>
    <definedName name="DATA8">'[20]Org. Data'!#REF!</definedName>
    <definedName name="DATA9">'[20]Org. Data'!#REF!</definedName>
    <definedName name="Database_MI">#REF!</definedName>
    <definedName name="DATAFILE">#REF!</definedName>
    <definedName name="DATAMAP">#REF!</definedName>
    <definedName name="DATAPATH">#REF!</definedName>
    <definedName name="Dates">#REF!</definedName>
    <definedName name="DBNAME">#REF!</definedName>
    <definedName name="DBNAME1">#REF!</definedName>
    <definedName name="dg">#REF!</definedName>
    <definedName name="Difference">#REF!</definedName>
    <definedName name="Disaggregations">#REF!</definedName>
    <definedName name="DKK">#REF!</definedName>
    <definedName name="donors">[22]Donors!$B$2:$B$961</definedName>
    <definedName name="DONORS2005">#REF!</definedName>
    <definedName name="dutyposts">#REF!</definedName>
    <definedName name="e">'[5]Payments and receipts'!#REF!</definedName>
    <definedName name="EMB003_">'[23]Form 2 - Collaborators'!#REF!</definedName>
    <definedName name="end">#REF!</definedName>
    <definedName name="end_year">[24]Assumptions!$C$12</definedName>
    <definedName name="endmenu">#REF!</definedName>
    <definedName name="er">#REF!</definedName>
    <definedName name="ergdrg">#REF!</definedName>
    <definedName name="Euro">#REF!</definedName>
    <definedName name="Expected_balance">#REF!</definedName>
    <definedName name="expense1">'[25]11A Control'!$C$45</definedName>
    <definedName name="expense10">'[25]11A Control'!$C$54</definedName>
    <definedName name="expense2">'[25]11A Control'!$C$46</definedName>
    <definedName name="expense3">'[25]11A Control'!$C$47</definedName>
    <definedName name="expense4">'[25]11A Control'!$C$48</definedName>
    <definedName name="expense5">'[25]11A Control'!$C$49</definedName>
    <definedName name="expense6">'[25]11A Control'!$C$50</definedName>
    <definedName name="expense7">'[25]11A Control'!$C$51</definedName>
    <definedName name="expense8">'[25]11A Control'!$C$52</definedName>
    <definedName name="expense9">'[25]11A Control'!$C$53</definedName>
    <definedName name="Expensecodes">#REF!</definedName>
    <definedName name="f">'[5]Payments and receipts'!#REF!</definedName>
    <definedName name="f16a">'[2]12'!$A:$IV</definedName>
    <definedName name="ffg" hidden="1">#REF!</definedName>
    <definedName name="fgfd">#REF!</definedName>
    <definedName name="fghbyuiyuju">#REF!</definedName>
    <definedName name="FGKLBDF">#REF!</definedName>
    <definedName name="FIDDLE">#REF!</definedName>
    <definedName name="fig17a">'[2]13'!$A:$IV</definedName>
    <definedName name="fig20a">'[2]16'!$A:$IV</definedName>
    <definedName name="FILEPATH">#REF!</definedName>
    <definedName name="firstname">#REF!</definedName>
    <definedName name="FIXEDASSET">#REF!</definedName>
    <definedName name="FIXEDASSET_With_out_disposal">#REF!</definedName>
    <definedName name="_xlnm.Recorder">#REF!</definedName>
    <definedName name="function">#REF!</definedName>
    <definedName name="FUNDINGTYPE">#REF!</definedName>
    <definedName name="g">'[5]Payments and receipts'!#REF!</definedName>
    <definedName name="Gastos_de_desplazamiento_1_efe">'[8]Programación Presupuestal'!$E$208</definedName>
    <definedName name="Gastos_de_desplazamiento_1_esp">'[8]Programación Presupuestal'!$F$208</definedName>
    <definedName name="Gastos_de_desplazamiento_1_pro">'[8]Programación Presupuestal'!$H$208</definedName>
    <definedName name="Gastos_de_desplazamiento_2_efe">'[8]Programación Presupuestal'!$N$208</definedName>
    <definedName name="Gastos_de_desplazamiento_2_esp">'[8]Programación Presupuestal'!$O$208</definedName>
    <definedName name="Gastos_de_desplazamiento_2_pro">'[8]Programación Presupuestal'!$Q$208</definedName>
    <definedName name="Gastos_de_desplazamiento_3_efe">'[8]Programación Presupuestal'!$W$208</definedName>
    <definedName name="Gastos_de_desplazamiento_3_esp">'[8]Programación Presupuestal'!$X$208</definedName>
    <definedName name="Gastos_de_desplazamiento_3_pro">'[8]Programación Presupuestal'!$Z$208</definedName>
    <definedName name="GBP">#REF!</definedName>
    <definedName name="gdrgdf">#REF!</definedName>
    <definedName name="general">#REF!</definedName>
    <definedName name="GeneralExpenses">#REF!</definedName>
    <definedName name="GenExpenses">#REF!</definedName>
    <definedName name="Getting_Started">#REF!</definedName>
    <definedName name="Grant">#REF!</definedName>
    <definedName name="GRANT_CODE">'[17]Form 1A-Three-yr Expense Budget'!#REF!</definedName>
    <definedName name="Grant1">#REF!</definedName>
    <definedName name="Grantcode">'[17]Cost Centre List'!#REF!</definedName>
    <definedName name="GrantCodes">#REF!</definedName>
    <definedName name="Grantcodes2011">'[17]Cost Centre List'!$A$1:$A$65536</definedName>
    <definedName name="GrantDescripn">'[17]Form 1A-Three-yr Expense Budget'!#REF!</definedName>
    <definedName name="GrantId">[7]GrantId!$A$1:$A$65536</definedName>
    <definedName name="GrantName">'[17]Form 1A-Three-yr Expense Budget'!#REF!</definedName>
    <definedName name="Grants">#REF!</definedName>
    <definedName name="grgrfg">#REF!</definedName>
    <definedName name="Group">#REF!</definedName>
    <definedName name="HEADER">#REF!</definedName>
    <definedName name="hfgh">[26]Costcenter!$B$3:$B$95</definedName>
    <definedName name="Honorarios_1_efe">'[8]Programación Presupuestal'!$E$200</definedName>
    <definedName name="Honorarios_1_esp">'[8]Programación Presupuestal'!$F$200</definedName>
    <definedName name="Honorarios_1_pro">'[8]Programación Presupuestal'!$H$200</definedName>
    <definedName name="Honorarios_2_efe">'[8]Programación Presupuestal'!$N$200</definedName>
    <definedName name="Honorarios_2_esp">'[8]Programación Presupuestal'!$O$200</definedName>
    <definedName name="Honorarios_2_pro">'[8]Programación Presupuestal'!$Q$200</definedName>
    <definedName name="Honorarios_3_efe">'[8]Programación Presupuestal'!$W$200</definedName>
    <definedName name="Honorarios_3_esp">'[8]Programación Presupuestal'!$X$200</definedName>
    <definedName name="Honorarios_3_pro">'[8]Programación Presupuestal'!$Z$200</definedName>
    <definedName name="idtype">#REF!</definedName>
    <definedName name="imp">[2]Policy!$A:$IV</definedName>
    <definedName name="ImplementationPlan_2025">#REF!</definedName>
    <definedName name="Impresos_y_Publicaciones_1_efe">'[8]Programación Presupuestal'!$E$209</definedName>
    <definedName name="Impresos_y_Publicaciones_1_esp">'[8]Programación Presupuestal'!$F$209</definedName>
    <definedName name="Impresos_y_Publicaciones_1_pro">'[8]Programación Presupuestal'!$H$209</definedName>
    <definedName name="Impresos_y_Publicaciones_2_efe">'[8]Programación Presupuestal'!$N$209</definedName>
    <definedName name="Impresos_y_Publicaciones_2_esp">'[8]Programación Presupuestal'!$O$209</definedName>
    <definedName name="Impresos_y_Publicaciones_2_pro">'[8]Programación Presupuestal'!$Q$209</definedName>
    <definedName name="Impresos_y_Publicaciones_3_efe">'[8]Programación Presupuestal'!$W$209</definedName>
    <definedName name="Impresos_y_Publicaciones_3_esp">'[8]Programación Presupuestal'!$X$209</definedName>
    <definedName name="Impresos_y_Publicaciones_3_pro">'[8]Programación Presupuestal'!$Z$209</definedName>
    <definedName name="_xlnm.Print_Titles">#REF!</definedName>
    <definedName name="Impropol">[2]Policy!$A:$IV</definedName>
    <definedName name="Impuestos_1_efe">'[8]Programación Presupuestal'!$E$212</definedName>
    <definedName name="Impuestos_1_esp">'[8]Programación Presupuestal'!$F$212</definedName>
    <definedName name="Impuestos_1_pro">'[8]Programación Presupuestal'!$H$212</definedName>
    <definedName name="Impuestos_2_efe">'[8]Programación Presupuestal'!$N$212</definedName>
    <definedName name="Impuestos_2_esp">'[8]Programación Presupuestal'!$O$212</definedName>
    <definedName name="Impuestos_2_pro">'[8]Programación Presupuestal'!$Q$212</definedName>
    <definedName name="Impuestos_3_efe">'[8]Programación Presupuestal'!$W$212</definedName>
    <definedName name="Impuestos_3_esp">'[8]Programación Presupuestal'!$X$212</definedName>
    <definedName name="Impuestos_3_pro">'[8]Programación Presupuestal'!$Z$212</definedName>
    <definedName name="IncreaseProd">'[2]Germ-Improv'!$A:$IV</definedName>
    <definedName name="inflation_rate">[24]Assumptions!$C$21</definedName>
    <definedName name="Inflation_Year_2">'[27]Detail '!$L$13</definedName>
    <definedName name="Inflation_Year_3">'[27]Detail '!$P$13</definedName>
    <definedName name="Inflation_Year_4">'[27]Detail '!$T$13</definedName>
    <definedName name="Inflation_Year_5">'[27]Detail '!$X$13</definedName>
    <definedName name="input">#REF!</definedName>
    <definedName name="InstitRates">'[28]Institutional Rates'!$A$1:$E$3</definedName>
    <definedName name="Institution1">'[3]Title Page'!$E$15</definedName>
    <definedName name="Institution2">'[3]Title Page'!$E$16</definedName>
    <definedName name="Institution3">'[3]Title Page'!$E$17</definedName>
    <definedName name="Institution4">'[3]Title Page'!$E$18</definedName>
    <definedName name="INVENTORY">#REF!</definedName>
    <definedName name="irs">'[17]FORM 9 -IRS GLOBAL COST'!$A$1:$A$111</definedName>
    <definedName name="IRS.">#REF!</definedName>
    <definedName name="IRSGlobalcost2011">'[17]IRS Global salary 2011'!$B$1:$B$65536</definedName>
    <definedName name="IRSSTAFF">#REF!</definedName>
    <definedName name="ISMain_OverheadPercent">[29]IS_A!$I$24</definedName>
    <definedName name="jjjj">'[30]NRS Global salary 2011'!$C:$C</definedName>
    <definedName name="JNLTOP">#REF!</definedName>
    <definedName name="jul">#REF!</definedName>
    <definedName name="jv85_33">#REF!</definedName>
    <definedName name="jv85_92">#REF!</definedName>
    <definedName name="kldnaskdhn">#REF!</definedName>
    <definedName name="klj" hidden="1">[6]Targeted!#REF!</definedName>
    <definedName name="KM">#REF!</definedName>
    <definedName name="LAST_MOVEMENT_DATE">#REF!</definedName>
    <definedName name="Leader">'[12]Ref. Tables'!$E$1:$E$5</definedName>
    <definedName name="Lists">[4]ClustersIDOs!$A$8:$B$23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ations">#REF!</definedName>
    <definedName name="LUI" hidden="1">#REF!</definedName>
    <definedName name="Macro1">[31]Macro1!$A$1</definedName>
    <definedName name="Macro2">[31]Macro1!$A$8</definedName>
    <definedName name="Macro3">[31]Macro1!$A$15</definedName>
    <definedName name="Macro4">[31]Macro1!$A$22</definedName>
    <definedName name="Macro5">[31]Macro1!$A$29</definedName>
    <definedName name="Macro6">[31]Macro1!$A$36</definedName>
    <definedName name="Macro7">[31]Macro1!$A$43</definedName>
    <definedName name="Macro8">[31]Macro1!$A$50</definedName>
    <definedName name="MACROS">#REF!</definedName>
    <definedName name="Mano_de_Obra_no_calificada_1_efe">'[8]Programación Presupuestal'!$E$199</definedName>
    <definedName name="Mano_de_Obra_no_calificada_1_esp">'[8]Programación Presupuestal'!$F$199</definedName>
    <definedName name="Mano_de_Obra_no_calificada_1_pro">'[8]Programación Presupuestal'!$H$199</definedName>
    <definedName name="Mano_de_Obra_no_calificada_2_efe">'[8]Programación Presupuestal'!$N$199</definedName>
    <definedName name="Mano_de_Obra_no_calificada_2_esp">'[8]Programación Presupuestal'!$O$199</definedName>
    <definedName name="Mano_de_Obra_no_calificada_2_pro">'[8]Programación Presupuestal'!$Q$199</definedName>
    <definedName name="Mano_de_Obra_no_calificada_3_efe">'[8]Programación Presupuestal'!$W$199</definedName>
    <definedName name="Mano_de_Obra_no_calificada_3_esp">'[8]Programación Presupuestal'!$X$199</definedName>
    <definedName name="Mano_de_Obra_no_calificada_3_pro">'[8]Programación Presupuestal'!$Z$199</definedName>
    <definedName name="Mantenimiento_1_efe">'[8]Programación Presupuestal'!$E$206</definedName>
    <definedName name="Mantenimiento_1_esp">'[8]Programación Presupuestal'!$F$206</definedName>
    <definedName name="Mantenimiento_1_pro">'[8]Programación Presupuestal'!$H$206</definedName>
    <definedName name="Mantenimiento_2_efe">'[8]Programación Presupuestal'!$N$206</definedName>
    <definedName name="Mantenimiento_2_esp">'[8]Programación Presupuestal'!$O$206</definedName>
    <definedName name="Mantenimiento_2_pro">'[8]Programación Presupuestal'!$Q$206</definedName>
    <definedName name="Mantenimiento_3_efe">'[8]Programación Presupuestal'!$W$206</definedName>
    <definedName name="Mantenimiento_3_esp">'[8]Programación Presupuestal'!$X$206</definedName>
    <definedName name="Mantenimiento_3_pro">'[8]Programación Presupuestal'!$Z$206</definedName>
    <definedName name="marital">#REF!</definedName>
    <definedName name="Materiales_y_Suministros_1_efe">'[8]Programación Presupuestal'!$E$205</definedName>
    <definedName name="Materiales_y_Suministros_1_esp">'[8]Programación Presupuestal'!$F$205</definedName>
    <definedName name="Materiales_y_Suministros_1_pro">'[8]Programación Presupuestal'!$H$205</definedName>
    <definedName name="Materiales_y_Suministros_2_efe">'[8]Programación Presupuestal'!$N$205</definedName>
    <definedName name="Materiales_y_Suministros_2_esp">'[8]Programación Presupuestal'!$O$205</definedName>
    <definedName name="Materiales_y_Suministros_2_pro">'[8]Programación Presupuestal'!$Q$205</definedName>
    <definedName name="Materiales_y_Suministros_3_efe">'[8]Programación Presupuestal'!$W$205</definedName>
    <definedName name="Materiales_y_Suministros_3_esp">'[8]Programación Presupuestal'!$X$205</definedName>
    <definedName name="Materiales_y_Suministros_3_pro">'[8]Programación Presupuestal'!$Z$205</definedName>
    <definedName name="MENU">#REF!</definedName>
    <definedName name="menugoto">#REF!</definedName>
    <definedName name="Merlegstruktura">#REF!</definedName>
    <definedName name="message">#REF!</definedName>
    <definedName name="MissionTravel">#REF!</definedName>
    <definedName name="MODEOFPAY">#REF!</definedName>
    <definedName name="Monetary_Precision">#REF!</definedName>
    <definedName name="MS">'[5]Payments and receipts'!#REF!</definedName>
    <definedName name="MTP">#REF!</definedName>
    <definedName name="MTPObjectives">[7]MTPObjectives!$A$1:$A$61</definedName>
    <definedName name="NAME">'[32]Partner list'!$A$1:$F$471</definedName>
    <definedName name="NAME1">#REF!</definedName>
    <definedName name="NAME2">#REF!</definedName>
    <definedName name="names">#REF!</definedName>
    <definedName name="NARS">'[2]Enhancing NARS'!$A:$IV</definedName>
    <definedName name="Navigating_Spreadsheet">#REF!</definedName>
    <definedName name="new" hidden="1">#REF!</definedName>
    <definedName name="newadmin">#REF!</definedName>
    <definedName name="nnnnnnnnnnnnnnnnnnnnn">#REF!</definedName>
    <definedName name="NOK">[13]Inflows!$H$51</definedName>
    <definedName name="Nómina_1_efe">'[8]Programación Presupuestal'!$E$198</definedName>
    <definedName name="Nómina_1_esp">'[8]Programación Presupuestal'!$F$198</definedName>
    <definedName name="Nómina_1_pro">'[8]Programación Presupuestal'!$H$198</definedName>
    <definedName name="Nómina_2_efe">'[8]Programación Presupuestal'!$N$198</definedName>
    <definedName name="Nómina_2_esp">'[8]Programación Presupuestal'!$O$198</definedName>
    <definedName name="Nómina_2_pro">'[8]Programación Presupuestal'!$Q$198</definedName>
    <definedName name="Nómina_3_efe">'[8]Programación Presupuestal'!$W$198</definedName>
    <definedName name="Nómina_3_esp">#REF!</definedName>
    <definedName name="Nómina_3_pro">'[8]Programación Presupuestal'!$Z$198</definedName>
    <definedName name="note1">#REF!</definedName>
    <definedName name="NOTE2">#REF!</definedName>
    <definedName name="note3">#REF!</definedName>
    <definedName name="noticeperiod">#REF!</definedName>
    <definedName name="Nov">#REF!</definedName>
    <definedName name="NRS">#REF!</definedName>
    <definedName name="NRS2011Globalcost">'[17]NRS Global salary 2011'!$C$1:$C$65536</definedName>
    <definedName name="NRSGLOBALCOST2011">#REF!</definedName>
    <definedName name="NZD">#REF!</definedName>
    <definedName name="Oct">#REF!</definedName>
    <definedName name="open">#REF!</definedName>
    <definedName name="OrgName">'[3]Title Page'!$E$8</definedName>
    <definedName name="orientation_staff_costs">#REF!</definedName>
    <definedName name="orientation_staff_costs__2_">#REF!</definedName>
    <definedName name="orientation_summary">#REF!</definedName>
    <definedName name="othersupp">#REF!</definedName>
    <definedName name="partner_name">'[25]3 Setup'!$D$17</definedName>
    <definedName name="PARTNERS">#REF!</definedName>
    <definedName name="PATH0">#REF!</definedName>
    <definedName name="path1">#REF!</definedName>
    <definedName name="path2">#REF!</definedName>
    <definedName name="paymentmethod">#REF!</definedName>
    <definedName name="pbpc_al_3006">'[33]PROGRESS COLLECTION'!#REF!</definedName>
    <definedName name="period_end">'[19]11A Control'!$C$33</definedName>
    <definedName name="Personnel">#REF!</definedName>
    <definedName name="PHCC">[34]Facilities!$H$10</definedName>
    <definedName name="PHCU">[34]Facilities!$G$10</definedName>
    <definedName name="ping">0.04535276</definedName>
    <definedName name="PPTrans">#REF!</definedName>
    <definedName name="PRE">#REF!</definedName>
    <definedName name="PRGCOM">#REF!</definedName>
    <definedName name="print_ar2">#REF!</definedName>
    <definedName name="Print_Area_MI">#REF!</definedName>
    <definedName name="PRINT_TITLES_MI">#REF!</definedName>
    <definedName name="Printing_Spreadsheet">#REF!</definedName>
    <definedName name="ProjectNo">'[3]Title Page'!$E$5</definedName>
    <definedName name="projectype">[35]Sheet7!$G$17:$G$22</definedName>
    <definedName name="ProjGrantCode">'[17]Form 1A-Three-yr Expense Budget'!#REF!</definedName>
    <definedName name="Proposals">'[12]Ref. Tables'!$A$1:$A$4</definedName>
    <definedName name="ProtEnv">'[2]Germ-Collect'!$A:$IV</definedName>
    <definedName name="qq">#REF!</definedName>
    <definedName name="qryAllRoomsAndStaff">#REF!</definedName>
    <definedName name="qryILRIallSpaces">#REF!</definedName>
    <definedName name="qryStaffWithOfficeDetails">#REF!</definedName>
    <definedName name="R_Factor">#REF!</definedName>
    <definedName name="Rates">#REF!</definedName>
    <definedName name="REC">#REF!</definedName>
    <definedName name="Recording_Information">#REF!</definedName>
    <definedName name="Recover">[31]Macro1!$A$90</definedName>
    <definedName name="repdate">#REF!</definedName>
    <definedName name="reporting_curr">[36]Entity_info!$M$2</definedName>
    <definedName name="reporting_period">'[25]3 Setup'!$D$21</definedName>
    <definedName name="REPORTYPE">#REF!</definedName>
    <definedName name="reqtype">#REF!</definedName>
    <definedName name="Residual_difference">#REF!</definedName>
    <definedName name="ResponsibleOfficer">#REF!</definedName>
    <definedName name="RESTRICTED">'[17]All Grants '!$B$1:$B$65536</definedName>
    <definedName name="RESTYPE">#REF!</definedName>
    <definedName name="RO">#REF!</definedName>
    <definedName name="Roles">#REF!</definedName>
    <definedName name="row_delete">#REF!</definedName>
    <definedName name="rrrrrrrr">#REF!</definedName>
    <definedName name="Rsph">#REF!</definedName>
    <definedName name="RWPL">#REF!</definedName>
    <definedName name="s">#REF!</definedName>
    <definedName name="sabktop">#REF!</definedName>
    <definedName name="SACATOP">#REF!</definedName>
    <definedName name="SACVTOP">#REF!</definedName>
    <definedName name="SAJDTOP">#REF!</definedName>
    <definedName name="SAJPTOP">#REF!</definedName>
    <definedName name="SALCTOP">#REF!</definedName>
    <definedName name="sanatop">#REF!</definedName>
    <definedName name="sanctop">#REF!</definedName>
    <definedName name="SATCTOP">#REF!</definedName>
    <definedName name="SATRTOP">#REF!</definedName>
    <definedName name="SavBio">'[2]Sust-Pn'!$A:$IV</definedName>
    <definedName name="SCADTOP">#REF!</definedName>
    <definedName name="SCAOTOP">#REF!</definedName>
    <definedName name="SCASTOP">#REF!</definedName>
    <definedName name="schd_id">#REF!</definedName>
    <definedName name="sdf">#REF!</definedName>
    <definedName name="Seguros_1_efe">'[8]Programación Presupuestal'!$E$211</definedName>
    <definedName name="Seguros_1_esp">'[8]Programación Presupuestal'!$F$211</definedName>
    <definedName name="Seguros_1_pro">'[8]Programación Presupuestal'!$H$211</definedName>
    <definedName name="Seguros_2_efe">'[8]Programación Presupuestal'!$N$211</definedName>
    <definedName name="Seguros_2_esp">'[8]Programación Presupuestal'!$O$211</definedName>
    <definedName name="Seguros_2_pro">'[8]Programación Presupuestal'!$Q$211</definedName>
    <definedName name="Seguros_3_efe">'[8]Programación Presupuestal'!$W$211</definedName>
    <definedName name="Seguros_3_esp">'[8]Programación Presupuestal'!$X$211</definedName>
    <definedName name="Seguros_3_pro">'[8]Programación Presupuestal'!$Z$211</definedName>
    <definedName name="SEK">[13]Inflows!$J$51</definedName>
    <definedName name="sep">#REF!</definedName>
    <definedName name="Services">'[17]Form 1A-Three-yr Expense Budget'!$H$10:$H$13</definedName>
    <definedName name="SETUP">#REF!</definedName>
    <definedName name="SFABTOP">#REF!</definedName>
    <definedName name="SFARTOP">#REF!</definedName>
    <definedName name="Site">#REF!</definedName>
    <definedName name="SiteId">[7]SiteId!$A$1:$A$65536</definedName>
    <definedName name="SMIRTOP">#REF!</definedName>
    <definedName name="SPCTTOP">#REF!</definedName>
    <definedName name="SPDPTOP">#REF!</definedName>
    <definedName name="SPHPTOP">#REF!</definedName>
    <definedName name="SPPDTOP">#REF!</definedName>
    <definedName name="SSS">#REF!</definedName>
    <definedName name="staff">#REF!</definedName>
    <definedName name="Staff13">#REF!</definedName>
    <definedName name="staff14">#REF!</definedName>
    <definedName name="staffcost">#REF!</definedName>
    <definedName name="staffcosts">#REF!</definedName>
    <definedName name="StaffList">#REF!</definedName>
    <definedName name="StaffLName">'[7]IRS&amp;NationalHQ'!$B$1:$B$65536</definedName>
    <definedName name="start">#REF!</definedName>
    <definedName name="start_year">[24]Assumptions!$C$11</definedName>
    <definedName name="STPersonnel">#REF!</definedName>
    <definedName name="SubTotal">#REF!</definedName>
    <definedName name="SUMMS">#REF!</definedName>
    <definedName name="Supplies">#REF!</definedName>
    <definedName name="surname">#REF!</definedName>
    <definedName name="SXRRTOP">#REF!</definedName>
    <definedName name="t">#REF!</definedName>
    <definedName name="TABLE1">#REF!</definedName>
    <definedName name="TABLE2">#REF!</definedName>
    <definedName name="TableName">"Dummy"</definedName>
    <definedName name="TAG">#REF!</definedName>
    <definedName name="Technical_Sector">#REF!</definedName>
    <definedName name="TEST0">#REF!</definedName>
    <definedName name="TesterID">[37]Ref!$F$2:$F$18</definedName>
    <definedName name="TESTHKEY">#REF!</definedName>
    <definedName name="TESTKEYS">#REF!</definedName>
    <definedName name="TESTVKEY">#REF!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#REF!</definedName>
    <definedName name="TextRefCopy11">#REF!</definedName>
    <definedName name="TextRefCopy110">#REF!</definedName>
    <definedName name="TextRefCopy111">#REF!</definedName>
    <definedName name="TextRefCopy112">#REF!</definedName>
    <definedName name="TextRefCopy113">#REF!</definedName>
    <definedName name="TextRefCopy114">#REF!</definedName>
    <definedName name="TextRefCopy115">#REF!</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#REF!</definedName>
    <definedName name="TextRefCopy130">#REF!</definedName>
    <definedName name="TextRefCopy131">#REF!</definedName>
    <definedName name="TextRefCopy132">#REF!</definedName>
    <definedName name="TextRefCopy133">#REF!</definedName>
    <definedName name="TextRefCopy134">#REF!</definedName>
    <definedName name="TextRefCopy135">#REF!</definedName>
    <definedName name="TextRefCopy136">#REF!</definedName>
    <definedName name="TextRefCopy137">#REF!</definedName>
    <definedName name="TextRefCopy138">#REF!</definedName>
    <definedName name="TextRefCopy139">#REF!</definedName>
    <definedName name="TextRefCopy14">#REF!</definedName>
    <definedName name="TextRefCopy140">#REF!</definedName>
    <definedName name="TextRefCopy141">#REF!</definedName>
    <definedName name="TextRefCopy142">#REF!</definedName>
    <definedName name="TextRefCopy143">#REF!</definedName>
    <definedName name="TextRefCopy144">#REF!</definedName>
    <definedName name="TextRefCopy145">#REF!</definedName>
    <definedName name="TextRefCopy146">#REF!</definedName>
    <definedName name="TextRefCopy147">#REF!</definedName>
    <definedName name="TextRefCopy148">#REF!</definedName>
    <definedName name="TextRefCopy149">#REF!</definedName>
    <definedName name="TextRefCopy15">#REF!</definedName>
    <definedName name="TextRefCopy150">#REF!</definedName>
    <definedName name="TextRefCopy151">#REF!</definedName>
    <definedName name="TextRefCopy152">#REF!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#REF!</definedName>
    <definedName name="TextRefCopy16">#REF!</definedName>
    <definedName name="TextRefCopy160">#REF!</definedName>
    <definedName name="TextRefCopy161">#REF!</definedName>
    <definedName name="TextRefCopy162">#REF!</definedName>
    <definedName name="TextRefCopy163">#REF!</definedName>
    <definedName name="TextRefCopy164">#REF!</definedName>
    <definedName name="TextRefCopy165">#REF!</definedName>
    <definedName name="TextRefCopy166">#REF!</definedName>
    <definedName name="TextRefCopy167">#REF!</definedName>
    <definedName name="TextRefCopy168">#REF!</definedName>
    <definedName name="TextRefCopy169">#REF!</definedName>
    <definedName name="TextRefCopy17">#REF!</definedName>
    <definedName name="TextRefCopy170">#REF!</definedName>
    <definedName name="TextRefCopy171">'[38]Gastos CPX30 (2)'!$M$273</definedName>
    <definedName name="TextRefCopy172">#REF!</definedName>
    <definedName name="TextRefCopy173">'[38]Gastos CPX30 (2)'!$M$1042</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9">#REF!</definedName>
    <definedName name="TextRefCopy2">#REF!</definedName>
    <definedName name="TextRefCopy20">#REF!</definedName>
    <definedName name="TextRefCopy201">#REF!</definedName>
    <definedName name="TextRefCopy203">#REF!</definedName>
    <definedName name="TextRefCopy205">#REF!</definedName>
    <definedName name="TextRefCopy207">#REF!</definedName>
    <definedName name="TextRefCopy209">#REF!</definedName>
    <definedName name="TextRefCopy21">#REF!</definedName>
    <definedName name="TextRefCopy212">#REF!</definedName>
    <definedName name="TextRefCopy214">#REF!</definedName>
    <definedName name="TextRefCopy22">#REF!</definedName>
    <definedName name="TextRefCopy224">#REF!</definedName>
    <definedName name="TextRefCopy225">#REF!</definedName>
    <definedName name="TextRefCopy226">#REF!</definedName>
    <definedName name="TextRefCopy227">#REF!</definedName>
    <definedName name="TextRefCopy228">#REF!</definedName>
    <definedName name="TextRefCopy229">#REF!</definedName>
    <definedName name="TextRefCopy23">#REF!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#REF!</definedName>
    <definedName name="TextRefCopy24">#REF!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#REF!</definedName>
    <definedName name="TextRefCopy250">#REF!</definedName>
    <definedName name="TextRefCopy251">#REF!</definedName>
    <definedName name="TextRefCopy252">#REF!</definedName>
    <definedName name="TextRefCopy253">#REF!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#REF!</definedName>
    <definedName name="TextRefCopy267">#REF!</definedName>
    <definedName name="TextRefCopy268">#REF!</definedName>
    <definedName name="TextRefCopy269">#REF!</definedName>
    <definedName name="TextRefCopy27">#REF!</definedName>
    <definedName name="TextRefCopy270">#REF!</definedName>
    <definedName name="TextRefCopy271">#REF!</definedName>
    <definedName name="TextRefCopy272">#REF!</definedName>
    <definedName name="TextRefCopy273">#REF!</definedName>
    <definedName name="TextRefCopy274">#REF!</definedName>
    <definedName name="TextRefCopy275">#REF!</definedName>
    <definedName name="TextRefCopy276">#REF!</definedName>
    <definedName name="TextRefCopy277">#REF!</definedName>
    <definedName name="TextRefCopy278">#REF!</definedName>
    <definedName name="TextRefCopy279">#REF!</definedName>
    <definedName name="TextRefCopy28">#REF!</definedName>
    <definedName name="TextRefCopy280">#REF!</definedName>
    <definedName name="TextRefCopy281">#REF!</definedName>
    <definedName name="TextRefCopy282">#REF!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#REF!</definedName>
    <definedName name="TextRefCopy290">#REF!</definedName>
    <definedName name="TextRefCopy291">#REF!</definedName>
    <definedName name="TextRefCopy292">#REF!</definedName>
    <definedName name="TextRefCopy293">#REF!</definedName>
    <definedName name="TextRefCopy3">#REF!</definedName>
    <definedName name="TextRefCopy30">#REF!</definedName>
    <definedName name="TextRefCopy31">#REF!</definedName>
    <definedName name="TextRefCopy318">#REF!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extRefCopyRangeCount" hidden="1">327</definedName>
    <definedName name="tfrjnl">#REF!</definedName>
    <definedName name="TFRPATH">#REF!</definedName>
    <definedName name="TFRSABK">#REF!</definedName>
    <definedName name="TFRSACA">#REF!</definedName>
    <definedName name="TFRSACV">#REF!</definedName>
    <definedName name="TFRSAJD">#REF!</definedName>
    <definedName name="TFRSAJP">#REF!</definedName>
    <definedName name="TFRSALC">#REF!</definedName>
    <definedName name="tfrsana">#REF!</definedName>
    <definedName name="tfrsanc">#REF!</definedName>
    <definedName name="TFRSATC">#REF!</definedName>
    <definedName name="TFRSATR">#REF!</definedName>
    <definedName name="TFRSCAD">#REF!</definedName>
    <definedName name="TFRSCAO">#REF!</definedName>
    <definedName name="TFRSCAS">#REF!</definedName>
    <definedName name="TFRSFAR">#REF!</definedName>
    <definedName name="TFRSMIR">#REF!</definedName>
    <definedName name="TFRSPCT">#REF!</definedName>
    <definedName name="TFRSPDP">#REF!</definedName>
    <definedName name="TFRSPHP">#REF!</definedName>
    <definedName name="TFRSPPD">#REF!</definedName>
    <definedName name="TFRSXRR">#REF!</definedName>
    <definedName name="Threshold">#REF!</definedName>
    <definedName name="Title">#REF!</definedName>
    <definedName name="Title2">#REF!</definedName>
    <definedName name="today">#REF!</definedName>
    <definedName name="Travel">#REF!</definedName>
    <definedName name="tTAG">#REF!</definedName>
    <definedName name="Type">[39]Type!$A$1:$A$7</definedName>
    <definedName name="typeofcall">#REF!</definedName>
    <definedName name="udbasukdh">#REF!</definedName>
    <definedName name="unrestricted">#REF!</definedName>
    <definedName name="Update">#REF!</definedName>
    <definedName name="URGRNT">#REF!</definedName>
    <definedName name="US_GAAP_CURR">[36]INFO!$D$20</definedName>
    <definedName name="UserID">[37]Ref!$A$2:$A$17</definedName>
    <definedName name="vcv">#REF!</definedName>
    <definedName name="VIEJO">#REF!</definedName>
    <definedName name="wa">#REF!</definedName>
    <definedName name="WB_START">#REF!</definedName>
    <definedName name="WHY">#REF!</definedName>
    <definedName name="WORKS">#REF!</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Grant._.to._.dat." hidden="1">{#N/A,#N/A,FALSE,"Grant to date"}</definedName>
    <definedName name="wrn.Grant._.to._.dat._1" hidden="1">{#N/A,#N/A,FALSE,"Grant to date"}</definedName>
    <definedName name="wrn.Grant._.to._.dat._2" hidden="1">{#N/A,#N/A,FALSE,"Grant to date"}</definedName>
    <definedName name="wrn.Grant._.to._.dat._3" hidden="1">{#N/A,#N/A,FALSE,"Grant to date"}</definedName>
    <definedName name="year_1">'[25]11A Control'!$B$25</definedName>
    <definedName name="year_2">'[25]11A Control'!$B$26</definedName>
    <definedName name="year_3">'[25]11A Control'!$B$27</definedName>
    <definedName name="year_4">'[25]11A Control'!$B$28</definedName>
    <definedName name="year_5">'[25]11A Control'!$B$29</definedName>
    <definedName name="year_ending">'[18]cover (p1)'!$C$2</definedName>
    <definedName name="Year_ending1">[15]cover!$C$6</definedName>
    <definedName name="Year1">#REF!</definedName>
    <definedName name="YN">#REF!</definedName>
    <definedName name="zerodel">#REF!</definedName>
    <definedName name="_xlnm.Print_Area">#REF!</definedName>
    <definedName name="zzz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8" l="1"/>
  <c r="J50" i="18"/>
  <c r="J49" i="18"/>
  <c r="J48" i="18"/>
  <c r="J46" i="18"/>
  <c r="J45" i="18"/>
  <c r="J44" i="18"/>
  <c r="J43" i="18"/>
  <c r="J42" i="18"/>
  <c r="J41" i="18"/>
  <c r="J37" i="18"/>
  <c r="J36" i="18"/>
  <c r="J35" i="18"/>
  <c r="J34" i="18"/>
  <c r="J33" i="18"/>
  <c r="J32" i="18"/>
  <c r="J31" i="18"/>
  <c r="J30" i="18"/>
  <c r="J29" i="18"/>
  <c r="J28" i="18"/>
  <c r="J24" i="18"/>
  <c r="J23" i="18"/>
  <c r="J22" i="18"/>
  <c r="J21" i="18"/>
  <c r="J20" i="18"/>
  <c r="J19" i="18"/>
  <c r="J18" i="18"/>
  <c r="J17" i="18"/>
  <c r="J16" i="18"/>
  <c r="J12" i="18"/>
  <c r="J11" i="18"/>
  <c r="J10" i="18"/>
  <c r="J9" i="18"/>
  <c r="J8" i="18"/>
  <c r="J7" i="18"/>
  <c r="J6" i="18"/>
  <c r="J5" i="18"/>
  <c r="J3" i="18"/>
  <c r="J13" i="18" l="1"/>
  <c r="D21" i="9" s="1"/>
  <c r="J25" i="18"/>
  <c r="D22" i="9" s="1"/>
  <c r="J38" i="18"/>
  <c r="D23" i="9" s="1"/>
  <c r="J52" i="18"/>
  <c r="D24" i="9" s="1"/>
  <c r="J55" i="18" l="1"/>
  <c r="J56" i="18" s="1"/>
  <c r="J57" i="18" l="1"/>
  <c r="D25" i="9"/>
  <c r="D27" i="9"/>
  <c r="C16" i="9" l="1"/>
  <c r="E26" i="9"/>
  <c r="E24" i="9"/>
  <c r="E23" i="9"/>
  <c r="E22" i="9"/>
  <c r="E21" i="9"/>
  <c r="E25" i="9"/>
</calcChain>
</file>

<file path=xl/sharedStrings.xml><?xml version="1.0" encoding="utf-8"?>
<sst xmlns="http://schemas.openxmlformats.org/spreadsheetml/2006/main" count="102" uniqueCount="89">
  <si>
    <t>Tackling the Education and Skills Data Challenge (ESDC) Budgeting Template for Year 2025/26</t>
  </si>
  <si>
    <t>Instructions</t>
  </si>
  <si>
    <t>Please read the instructions below before filling out the reporting template.</t>
  </si>
  <si>
    <t>Colour Coding</t>
  </si>
  <si>
    <t>Fill in only cells highlighted in this light blue.</t>
  </si>
  <si>
    <t>Interpretation of Key Cost Categories</t>
  </si>
  <si>
    <t>1. Per Diem</t>
  </si>
  <si>
    <r>
      <rPr>
        <sz val="11"/>
        <color rgb="FF000000"/>
        <rFont val="Calibri"/>
        <family val="2"/>
      </rPr>
      <t xml:space="preserve">The per diem (DSA) is an all-inclusive daily allowance covering:
 - Accommodation. 
 - Meals (breakfast, lunch, dinner) 
 - Incidental expenses (e.g., service charges, tips, short-stay utilities like laundry). 
</t>
    </r>
    <r>
      <rPr>
        <i/>
        <sz val="11"/>
        <color rgb="FF000000"/>
        <rFont val="Calibri"/>
        <family val="2"/>
      </rPr>
      <t xml:space="preserve">When lunch, dinner, or accommodation is provided by event organizers at no cost, the corresponding cost must be deducted from the DSA. 
Breakfast: Usually, part of hotel rates and exempt unless explicitly costed separately. 
No full per diem allowed if meals/accommodation are covered — even if this differs from local practice. ADEA will enforce these deductions. </t>
    </r>
  </si>
  <si>
    <t>2. Transport Costs</t>
  </si>
  <si>
    <t>The costs include air ticket costs and ground transfer costs that cover departure and destination airports where flights are involved.
Ground transfer will also include costs incurred during the project activity for moving from one location to another. These include car hire or car rental services.</t>
  </si>
  <si>
    <t>3. Conference Package</t>
  </si>
  <si>
    <t>The costs include the venue hire, coffee breaks/refreshments, and lunch during a meeting or a workshop</t>
  </si>
  <si>
    <t>4. Facilitation Costs</t>
  </si>
  <si>
    <t>The cost here may include the trainers' fee, consultants, and any staff costs that may be involved in implementing the proposed activities</t>
  </si>
  <si>
    <t>Other Costs: Please include costs not directly relatable to the above four components as a subset of the facilitation cost. These costs may include, but are not limited to videography, printing (if applicable)</t>
  </si>
  <si>
    <t>5. Overhead Costs</t>
  </si>
  <si>
    <t>Overheads, administrative costs, or other expenses that are not directly accountable/allocable to a specific project. These costs/expenses are related to the general operations of the institution and are shared among projects and/or functions. • Basic examples include but are not limited to utilities, facilities costs, technology support, grants management, accounting, executive oversight, governance, and legal. The project allows for an overhead recovery of up to 8%.</t>
  </si>
  <si>
    <t>In the detailed budget sheet, please use the drop down in Column B to align the budget items to the relevant cost categories.</t>
  </si>
  <si>
    <t>Please refer to the below activities when developing the budget</t>
  </si>
  <si>
    <t>Fund:</t>
  </si>
  <si>
    <t>Tackling the Education and Skills Data Challenge (ESDC)</t>
  </si>
  <si>
    <t>Country of Implementation:</t>
  </si>
  <si>
    <t>Nigeria</t>
  </si>
  <si>
    <t>In-country Institution</t>
  </si>
  <si>
    <t>xxxx</t>
  </si>
  <si>
    <t>Contract Start Date:</t>
  </si>
  <si>
    <t xml:space="preserve">Contract Reference Number: </t>
  </si>
  <si>
    <t>ADEA/C/2025/X</t>
  </si>
  <si>
    <t>Grant Period:</t>
  </si>
  <si>
    <t>7/22/2025-7/21/2026</t>
  </si>
  <si>
    <t>Grant Currency Requested:</t>
  </si>
  <si>
    <t>USD</t>
  </si>
  <si>
    <t>Total Budget Amount</t>
  </si>
  <si>
    <t>Cost categories</t>
  </si>
  <si>
    <t>Budget (USD)</t>
  </si>
  <si>
    <t xml:space="preserve"> % terms</t>
  </si>
  <si>
    <t>Transport Costs</t>
  </si>
  <si>
    <t>Per diem Costs</t>
  </si>
  <si>
    <t>Conference Costs</t>
  </si>
  <si>
    <t>Facilitation Costs</t>
  </si>
  <si>
    <t>Overhead Costs</t>
  </si>
  <si>
    <t xml:space="preserve">Grand Total </t>
  </si>
  <si>
    <r>
      <t xml:space="preserve">AUTHORISATION: </t>
    </r>
    <r>
      <rPr>
        <sz val="11"/>
        <color theme="1"/>
        <rFont val="Calibri"/>
        <family val="2"/>
        <scheme val="minor"/>
      </rPr>
      <t xml:space="preserve">I certify that these costs are accurate per the estimates for the project activities.    </t>
    </r>
  </si>
  <si>
    <t>On behalf of the in-country institution XXXX</t>
  </si>
  <si>
    <t>NAME</t>
  </si>
  <si>
    <t>SIGNATURE</t>
  </si>
  <si>
    <t>DATE</t>
  </si>
  <si>
    <t>September 3rd, 2025</t>
  </si>
  <si>
    <t>To Note:</t>
  </si>
  <si>
    <t>Only cells highlighted in this light blue are should be edited</t>
  </si>
  <si>
    <t>Category of expense</t>
  </si>
  <si>
    <t>Expense</t>
  </si>
  <si>
    <t>Unit Cost  (USD)</t>
  </si>
  <si>
    <t>Quantity</t>
  </si>
  <si>
    <t>Unit</t>
  </si>
  <si>
    <t>Number of Days</t>
  </si>
  <si>
    <t>Frequency (eg: 3 workshops planned for the EMIS policy development)</t>
  </si>
  <si>
    <t>Amount (LCY)
e.g, Rands</t>
  </si>
  <si>
    <t>Amount (USD)</t>
  </si>
  <si>
    <t>Activity 1: Name of activity 1</t>
  </si>
  <si>
    <t xml:space="preserve">Transport </t>
  </si>
  <si>
    <t>Air ticket for person X</t>
  </si>
  <si>
    <t>Person</t>
  </si>
  <si>
    <t>Local transport</t>
  </si>
  <si>
    <t xml:space="preserve">Per diem </t>
  </si>
  <si>
    <t>Participants</t>
  </si>
  <si>
    <t>Conference Package</t>
  </si>
  <si>
    <t>Coffee break</t>
  </si>
  <si>
    <t>Venue rental</t>
  </si>
  <si>
    <t xml:space="preserve">Total </t>
  </si>
  <si>
    <t>Activity 2: Name of activity 2</t>
  </si>
  <si>
    <t>Total</t>
  </si>
  <si>
    <t>Activity 3: Name of activity 3</t>
  </si>
  <si>
    <t>Activity 4: Name of activity 4</t>
  </si>
  <si>
    <t>Total Direct Costs</t>
  </si>
  <si>
    <t>Overhead Recovery (8%)</t>
  </si>
  <si>
    <t>Total Costs</t>
  </si>
  <si>
    <t>LCY: Local currency</t>
  </si>
  <si>
    <t>Training kits</t>
  </si>
  <si>
    <t>Video services</t>
  </si>
  <si>
    <t>Institution fees</t>
  </si>
  <si>
    <t>Personnel</t>
  </si>
  <si>
    <t xml:space="preserve">Travel </t>
  </si>
  <si>
    <t xml:space="preserve">Consultants </t>
  </si>
  <si>
    <t xml:space="preserve">Direct Supplies and Services </t>
  </si>
  <si>
    <t xml:space="preserve">Equipment </t>
  </si>
  <si>
    <t xml:space="preserve">Other Research </t>
  </si>
  <si>
    <t>Subcontracts</t>
  </si>
  <si>
    <t>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</si>
</sst>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_-* #,##0.00_-;\-* #,##0.00_-;_-* &quot;-&quot;??_-;_-@_-"/>
    <numFmt numFmtId="167" formatCode="_ * #,##0_ ;_ * \-#,##0_ ;_ * &quot;-&quot;_ ;_ @_ "/>
    <numFmt numFmtId="168" formatCode="_ * #,##0.00_ ;_ * \-#,##0.00_ ;_ * &quot;-&quot;??_ ;_ @_ "/>
    <numFmt numFmtId="169" formatCode="#,##0_ ;[Red]\-#,##0\ "/>
    <numFmt numFmtId="170" formatCode="_-* #,##0.00_-;\(#,##0.00\);_-* &quot;-&quot;??_-;_-@_-"/>
    <numFmt numFmtId="171" formatCode="_ &quot;\&quot;* #,##0_ ;_ &quot;\&quot;* \-#,##0_ ;_ &quot;\&quot;* &quot;-&quot;_ ;_ @_ "/>
    <numFmt numFmtId="172" formatCode="_ &quot;\&quot;* #,##0.00_ ;_ &quot;\&quot;* \-#,##0.00_ ;_ &quot;\&quot;* &quot;-&quot;??_ ;_ @_ "/>
    <numFmt numFmtId="173" formatCode="_-* #,##0.00\ _€_-;\-* #,##0.00\ _€_-;_-* &quot;-&quot;??\ _€_-;_-@_-"/>
    <numFmt numFmtId="174" formatCode="_(&quot;£&quot;* #,##0.00_);_(&quot;£&quot;* \(#,##0.00\);_(&quot;£&quot;* &quot;-&quot;??_);_(@_)"/>
    <numFmt numFmtId="175" formatCode="[$-F400]h:mm:ss\ AM/PM"/>
    <numFmt numFmtId="176" formatCode="_ * #,##0.00_)\ _$_ ;_ * \(#,##0.00\)\ _$_ ;_ * &quot;-&quot;??_)\ _$_ ;_ @_ "/>
  </numFmts>
  <fonts count="5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Gadugi"/>
      <family val="2"/>
    </font>
    <font>
      <b/>
      <sz val="9"/>
      <color theme="1"/>
      <name val="Gadugi"/>
      <family val="2"/>
    </font>
    <font>
      <sz val="9"/>
      <color theme="1"/>
      <name val="Gadugi"/>
      <family val="2"/>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theme="0"/>
      <name val="Calibri"/>
      <family val="2"/>
      <scheme val="minor"/>
    </font>
    <font>
      <sz val="11"/>
      <color theme="1"/>
      <name val="Calibri"/>
      <family val="2"/>
    </font>
    <font>
      <sz val="11"/>
      <color theme="1"/>
      <name val="Arial"/>
      <family val="2"/>
    </font>
    <font>
      <b/>
      <i/>
      <sz val="11"/>
      <color theme="1"/>
      <name val="Calibri"/>
      <family val="2"/>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12"/>
      <name val="Times New Roman"/>
      <family val="1"/>
    </font>
    <font>
      <sz val="11"/>
      <color indexed="60"/>
      <name val="Calibri"/>
      <family val="2"/>
    </font>
    <font>
      <b/>
      <sz val="11"/>
      <color indexed="63"/>
      <name val="Calibri"/>
      <family val="2"/>
    </font>
    <font>
      <b/>
      <sz val="18"/>
      <color indexed="56"/>
      <name val="Cambria"/>
      <family val="2"/>
    </font>
    <font>
      <b/>
      <sz val="11"/>
      <color indexed="8"/>
      <name val="Calibri"/>
      <family val="2"/>
    </font>
    <font>
      <sz val="12"/>
      <name val="바탕체"/>
      <family val="1"/>
      <charset val="129"/>
    </font>
    <font>
      <b/>
      <sz val="18"/>
      <color theme="3"/>
      <name val="Calibri Light"/>
      <family val="2"/>
      <scheme val="major"/>
    </font>
    <font>
      <sz val="11"/>
      <color rgb="FF9C6500"/>
      <name val="Calibri"/>
      <family val="2"/>
      <scheme val="minor"/>
    </font>
    <font>
      <b/>
      <sz val="11"/>
      <color theme="1"/>
      <name val="Calibri"/>
      <family val="2"/>
    </font>
    <font>
      <i/>
      <sz val="11"/>
      <color rgb="FFFF0000"/>
      <name val="Calibri"/>
      <family val="2"/>
      <scheme val="minor"/>
    </font>
    <font>
      <b/>
      <i/>
      <sz val="11"/>
      <color rgb="FFFF0000"/>
      <name val="Calibri"/>
      <family val="2"/>
      <scheme val="minor"/>
    </font>
    <font>
      <b/>
      <sz val="14"/>
      <color theme="1"/>
      <name val="Calibri"/>
      <family val="2"/>
    </font>
    <font>
      <sz val="11"/>
      <name val="Calibri"/>
      <family val="2"/>
    </font>
    <font>
      <b/>
      <sz val="12"/>
      <color theme="1"/>
      <name val="Calibri"/>
      <family val="2"/>
      <scheme val="minor"/>
    </font>
    <font>
      <sz val="11"/>
      <name val="Calibri"/>
      <family val="2"/>
      <scheme val="minor"/>
    </font>
    <font>
      <b/>
      <sz val="11"/>
      <name val="Calibri"/>
      <family val="2"/>
      <scheme val="minor"/>
    </font>
    <font>
      <b/>
      <sz val="11"/>
      <color theme="1"/>
      <name val="Eras Bold ITC"/>
      <family val="2"/>
    </font>
    <font>
      <sz val="11"/>
      <color theme="1"/>
      <name val="Eras Bold ITC"/>
      <family val="2"/>
    </font>
    <font>
      <b/>
      <i/>
      <sz val="11"/>
      <name val="Calibri"/>
      <family val="2"/>
      <scheme val="minor"/>
    </font>
    <font>
      <sz val="11"/>
      <color rgb="FF000000"/>
      <name val="Calibri"/>
      <family val="2"/>
    </font>
    <font>
      <i/>
      <sz val="11"/>
      <color rgb="FF000000"/>
      <name val="Calibri"/>
      <family val="2"/>
    </font>
    <font>
      <i/>
      <sz val="11"/>
      <color theme="1"/>
      <name val="Calibri"/>
      <family val="2"/>
      <scheme val="minor"/>
    </font>
    <font>
      <b/>
      <i/>
      <sz val="11"/>
      <color theme="1"/>
      <name val="Calibri"/>
      <family val="2"/>
      <scheme val="minor"/>
    </font>
    <font>
      <sz val="12"/>
      <color theme="1"/>
      <name val="Calibri"/>
      <family val="2"/>
      <scheme val="minor"/>
    </font>
    <font>
      <i/>
      <sz val="11"/>
      <color theme="0"/>
      <name val="Calibri"/>
      <family val="2"/>
      <scheme val="minor"/>
    </font>
  </fonts>
  <fills count="60">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7" tint="0.79998168889431442"/>
        <bgColor indexed="64"/>
      </patternFill>
    </fill>
    <fill>
      <patternFill patternType="solid">
        <fgColor rgb="FFFF0000"/>
        <bgColor indexed="64"/>
      </patternFill>
    </fill>
    <fill>
      <patternFill patternType="solid">
        <fgColor theme="9" tint="0.79998168889431442"/>
        <bgColor indexed="64"/>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12"/>
      </left>
      <right style="hair">
        <color indexed="12"/>
      </right>
      <top style="hair">
        <color indexed="12"/>
      </top>
      <bottom style="hair">
        <color indexed="1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right style="thin">
        <color indexed="64"/>
      </right>
      <top style="medium">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style="thin">
        <color indexed="64"/>
      </top>
      <bottom style="medium">
        <color rgb="FF000000"/>
      </bottom>
      <diagonal/>
    </border>
  </borders>
  <cellStyleXfs count="315">
    <xf numFmtId="0" fontId="0" fillId="0" borderId="0"/>
    <xf numFmtId="9" fontId="1" fillId="0" borderId="0" applyFont="0" applyFill="0" applyBorder="0" applyAlignment="0" applyProtection="0"/>
    <xf numFmtId="0" fontId="7" fillId="7" borderId="11" applyNumberFormat="0" applyAlignment="0" applyProtection="0"/>
    <xf numFmtId="0" fontId="8" fillId="8" borderId="11" applyNumberFormat="0" applyAlignment="0" applyProtection="0"/>
    <xf numFmtId="0" fontId="9" fillId="0" borderId="12" applyNumberFormat="0" applyFill="0" applyAlignment="0" applyProtection="0"/>
    <xf numFmtId="0" fontId="10" fillId="0" borderId="0" applyNumberFormat="0" applyFill="0" applyBorder="0" applyAlignment="0" applyProtection="0"/>
    <xf numFmtId="0" fontId="3" fillId="0" borderId="14" applyNumberFormat="0" applyFill="0" applyAlignment="0" applyProtection="0"/>
    <xf numFmtId="0" fontId="1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2" fillId="0" borderId="0"/>
    <xf numFmtId="0" fontId="13" fillId="0" borderId="0"/>
    <xf numFmtId="9" fontId="13" fillId="0" borderId="0" applyFont="0" applyFill="0" applyBorder="0" applyAlignment="0" applyProtection="0"/>
    <xf numFmtId="0" fontId="15" fillId="0" borderId="0"/>
    <xf numFmtId="166"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38"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2" borderId="0" applyNumberFormat="0" applyBorder="0" applyAlignment="0" applyProtection="0"/>
    <xf numFmtId="0" fontId="19" fillId="36" borderId="0" applyNumberFormat="0" applyBorder="0" applyAlignment="0" applyProtection="0"/>
    <xf numFmtId="0" fontId="20" fillId="53" borderId="15" applyNumberFormat="0" applyAlignment="0" applyProtection="0"/>
    <xf numFmtId="0" fontId="22" fillId="54" borderId="17" applyNumberFormat="0" applyAlignment="0" applyProtection="0"/>
    <xf numFmtId="166" fontId="15" fillId="0" borderId="0" applyFont="0" applyFill="0" applyBorder="0" applyAlignment="0" applyProtection="0"/>
    <xf numFmtId="16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5" fillId="55" borderId="18" applyNumberFormat="0" applyFont="0" applyAlignment="0" applyProtection="0"/>
    <xf numFmtId="0" fontId="24" fillId="0" borderId="0" applyNumberFormat="0" applyFill="0" applyBorder="0" applyAlignment="0" applyProtection="0"/>
    <xf numFmtId="0" fontId="25" fillId="37"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170" fontId="30" fillId="34" borderId="22"/>
    <xf numFmtId="0" fontId="23" fillId="40" borderId="15" applyNumberFormat="0" applyAlignment="0" applyProtection="0"/>
    <xf numFmtId="0" fontId="19" fillId="36" borderId="0" applyNumberFormat="0" applyBorder="0" applyAlignment="0" applyProtection="0"/>
    <xf numFmtId="0" fontId="21" fillId="0" borderId="16" applyNumberFormat="0" applyFill="0" applyAlignment="0" applyProtection="0"/>
    <xf numFmtId="166" fontId="15" fillId="0" borderId="0" applyFont="0" applyFill="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5" fillId="0" borderId="0"/>
    <xf numFmtId="0" fontId="15" fillId="0" borderId="0"/>
    <xf numFmtId="0" fontId="1" fillId="0" borderId="0"/>
    <xf numFmtId="0" fontId="15" fillId="55" borderId="18" applyNumberFormat="0" applyFont="0" applyAlignment="0" applyProtection="0"/>
    <xf numFmtId="0" fontId="32" fillId="53" borderId="23" applyNumberFormat="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0" fontId="25" fillId="37" borderId="0" applyNumberFormat="0" applyBorder="0" applyAlignment="0" applyProtection="0"/>
    <xf numFmtId="0" fontId="32" fillId="53" borderId="23" applyNumberFormat="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34" fillId="0" borderId="24" applyNumberFormat="0" applyFill="0" applyAlignment="0" applyProtection="0"/>
    <xf numFmtId="0" fontId="22" fillId="54" borderId="17" applyNumberFormat="0" applyAlignment="0" applyProtection="0"/>
    <xf numFmtId="0" fontId="18" fillId="0" borderId="0" applyNumberFormat="0" applyFill="0" applyBorder="0" applyAlignment="0" applyProtection="0"/>
    <xf numFmtId="167" fontId="35" fillId="0" borderId="0" applyFont="0" applyFill="0" applyBorder="0" applyAlignment="0" applyProtection="0"/>
    <xf numFmtId="168" fontId="35" fillId="0" borderId="0" applyFont="0" applyFill="0" applyBorder="0" applyAlignment="0" applyProtection="0"/>
    <xf numFmtId="171" fontId="35" fillId="0" borderId="0" applyFont="0" applyFill="0" applyBorder="0" applyAlignment="0" applyProtection="0"/>
    <xf numFmtId="172" fontId="35" fillId="0" borderId="0" applyFont="0" applyFill="0" applyBorder="0" applyAlignment="0" applyProtection="0"/>
    <xf numFmtId="0" fontId="35" fillId="0" borderId="0"/>
    <xf numFmtId="0" fontId="15" fillId="0" borderId="0"/>
    <xf numFmtId="166" fontId="15" fillId="0" borderId="0" applyFont="0" applyFill="0" applyBorder="0" applyAlignment="0" applyProtection="0"/>
    <xf numFmtId="166" fontId="13" fillId="0" borderId="0" applyFont="0" applyFill="0" applyBorder="0" applyAlignment="0" applyProtection="0"/>
    <xf numFmtId="9" fontId="12"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66" fontId="12" fillId="0" borderId="0" applyFont="0" applyFill="0" applyBorder="0" applyAlignment="0" applyProtection="0"/>
    <xf numFmtId="0" fontId="1" fillId="0" borderId="0"/>
    <xf numFmtId="0" fontId="36" fillId="0" borderId="0" applyNumberFormat="0" applyFill="0" applyBorder="0" applyAlignment="0" applyProtection="0"/>
    <xf numFmtId="0" fontId="37" fillId="6"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 fillId="0" borderId="0"/>
    <xf numFmtId="0" fontId="1" fillId="9" borderId="13" applyNumberFormat="0" applyFont="0" applyAlignment="0" applyProtection="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0" borderId="0"/>
    <xf numFmtId="0" fontId="1" fillId="0" borderId="0"/>
    <xf numFmtId="0" fontId="1" fillId="9" borderId="13"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3"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 fillId="0" borderId="0"/>
    <xf numFmtId="166" fontId="15"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66" fontId="1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 fillId="0" borderId="0"/>
    <xf numFmtId="166" fontId="15"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73" fontId="1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1" fillId="0" borderId="0"/>
    <xf numFmtId="175" fontId="15" fillId="0" borderId="0"/>
    <xf numFmtId="176" fontId="1" fillId="0" borderId="0" applyFont="0" applyFill="0" applyBorder="0" applyAlignment="0" applyProtection="0"/>
    <xf numFmtId="0" fontId="1" fillId="0" borderId="0"/>
    <xf numFmtId="165" fontId="1" fillId="0" borderId="0" applyFont="0" applyFill="0" applyBorder="0" applyAlignment="0" applyProtection="0"/>
    <xf numFmtId="0" fontId="53" fillId="0" borderId="0"/>
  </cellStyleXfs>
  <cellXfs count="111">
    <xf numFmtId="0" fontId="0" fillId="0" borderId="0" xfId="0"/>
    <xf numFmtId="0" fontId="12" fillId="5" borderId="0" xfId="25" applyFill="1" applyAlignment="1">
      <alignment wrapText="1"/>
    </xf>
    <xf numFmtId="0" fontId="0" fillId="0" borderId="7" xfId="0" applyBorder="1"/>
    <xf numFmtId="0" fontId="2" fillId="4" borderId="9" xfId="0" applyFont="1" applyFill="1" applyBorder="1"/>
    <xf numFmtId="0" fontId="0" fillId="0" borderId="3" xfId="0" applyBorder="1"/>
    <xf numFmtId="0" fontId="0" fillId="0" borderId="1" xfId="0" applyBorder="1"/>
    <xf numFmtId="0" fontId="0" fillId="0" borderId="5" xfId="0" applyBorder="1"/>
    <xf numFmtId="0" fontId="5" fillId="0" borderId="0" xfId="0" applyFont="1"/>
    <xf numFmtId="0" fontId="6" fillId="0" borderId="0" xfId="0" applyFont="1"/>
    <xf numFmtId="0" fontId="0" fillId="3" borderId="3" xfId="0" applyFill="1" applyBorder="1"/>
    <xf numFmtId="0" fontId="0" fillId="3" borderId="1" xfId="0" applyFill="1" applyBorder="1"/>
    <xf numFmtId="165" fontId="0" fillId="0" borderId="0" xfId="0" applyNumberFormat="1"/>
    <xf numFmtId="0" fontId="0" fillId="5" borderId="0" xfId="0" applyFill="1"/>
    <xf numFmtId="0" fontId="6" fillId="5" borderId="0" xfId="0" applyFont="1" applyFill="1"/>
    <xf numFmtId="0" fontId="3" fillId="5" borderId="0" xfId="0" applyFont="1" applyFill="1"/>
    <xf numFmtId="0" fontId="39" fillId="3" borderId="5" xfId="0" applyFont="1" applyFill="1" applyBorder="1"/>
    <xf numFmtId="0" fontId="3" fillId="57" borderId="2" xfId="0" applyFont="1" applyFill="1" applyBorder="1" applyProtection="1">
      <protection locked="0"/>
    </xf>
    <xf numFmtId="0" fontId="6" fillId="57" borderId="0" xfId="0" applyFont="1" applyFill="1"/>
    <xf numFmtId="0" fontId="0" fillId="58" borderId="8" xfId="0" applyFill="1" applyBorder="1"/>
    <xf numFmtId="0" fontId="2" fillId="58" borderId="9" xfId="0" applyFont="1" applyFill="1" applyBorder="1"/>
    <xf numFmtId="0" fontId="3" fillId="0" borderId="8" xfId="0" applyFont="1" applyBorder="1" applyAlignment="1">
      <alignment horizontal="right" vertical="top" wrapText="1"/>
    </xf>
    <xf numFmtId="49" fontId="3" fillId="57" borderId="0" xfId="0" applyNumberFormat="1" applyFont="1" applyFill="1" applyAlignment="1" applyProtection="1">
      <alignment wrapText="1"/>
      <protection locked="0"/>
    </xf>
    <xf numFmtId="14" fontId="3" fillId="57" borderId="0" xfId="0" applyNumberFormat="1" applyFont="1" applyFill="1" applyAlignment="1" applyProtection="1">
      <alignment horizontal="left"/>
      <protection locked="0"/>
    </xf>
    <xf numFmtId="3" fontId="3" fillId="57" borderId="0" xfId="0" applyNumberFormat="1" applyFont="1" applyFill="1" applyAlignment="1" applyProtection="1">
      <alignment horizontal="left"/>
      <protection locked="0"/>
    </xf>
    <xf numFmtId="0" fontId="3" fillId="57" borderId="6" xfId="0" applyFont="1" applyFill="1" applyBorder="1" applyAlignment="1" applyProtection="1">
      <alignment horizontal="left" vertical="top"/>
      <protection locked="0"/>
    </xf>
    <xf numFmtId="0" fontId="42" fillId="0" borderId="0" xfId="0" applyFont="1" applyAlignment="1">
      <alignment vertical="center"/>
    </xf>
    <xf numFmtId="0" fontId="12" fillId="0" borderId="0" xfId="0" applyFont="1" applyAlignment="1">
      <alignment vertical="center"/>
    </xf>
    <xf numFmtId="165" fontId="2" fillId="58" borderId="9" xfId="0" applyNumberFormat="1" applyFont="1" applyFill="1" applyBorder="1"/>
    <xf numFmtId="0" fontId="2" fillId="58" borderId="29" xfId="0" applyFont="1" applyFill="1" applyBorder="1" applyAlignment="1">
      <alignment horizontal="left" vertical="center"/>
    </xf>
    <xf numFmtId="3" fontId="2" fillId="58" borderId="30" xfId="0" applyNumberFormat="1" applyFont="1" applyFill="1" applyBorder="1" applyAlignment="1">
      <alignment horizontal="center" vertical="center" wrapText="1"/>
    </xf>
    <xf numFmtId="0" fontId="2" fillId="58" borderId="30" xfId="0" applyFont="1" applyFill="1" applyBorder="1" applyAlignment="1">
      <alignment horizontal="center" vertical="center"/>
    </xf>
    <xf numFmtId="0" fontId="2" fillId="58" borderId="31" xfId="0" applyFont="1" applyFill="1" applyBorder="1" applyAlignment="1">
      <alignment horizontal="center" vertical="center" wrapText="1"/>
    </xf>
    <xf numFmtId="3" fontId="2" fillId="58" borderId="32" xfId="0" applyNumberFormat="1" applyFont="1" applyFill="1" applyBorder="1" applyAlignment="1">
      <alignment horizontal="right" vertical="center"/>
    </xf>
    <xf numFmtId="0" fontId="45" fillId="59" borderId="38" xfId="0" applyFont="1" applyFill="1" applyBorder="1" applyAlignment="1">
      <alignment horizontal="left" vertical="center" wrapText="1"/>
    </xf>
    <xf numFmtId="3" fontId="45" fillId="59" borderId="25" xfId="0" applyNumberFormat="1" applyFont="1" applyFill="1" applyBorder="1" applyAlignment="1">
      <alignment horizontal="center" vertical="center" wrapText="1"/>
    </xf>
    <xf numFmtId="0" fontId="45" fillId="59" borderId="25" xfId="0" applyFont="1" applyFill="1" applyBorder="1" applyAlignment="1">
      <alignment horizontal="center" vertical="center" wrapText="1"/>
    </xf>
    <xf numFmtId="3" fontId="45" fillId="59" borderId="26" xfId="311" applyNumberFormat="1" applyFont="1" applyFill="1" applyBorder="1" applyAlignment="1">
      <alignment horizontal="right" vertical="center" wrapText="1"/>
    </xf>
    <xf numFmtId="0" fontId="46" fillId="0" borderId="0" xfId="0" applyFont="1"/>
    <xf numFmtId="3" fontId="0" fillId="0" borderId="0" xfId="0" applyNumberFormat="1"/>
    <xf numFmtId="3" fontId="0" fillId="0" borderId="2" xfId="0" applyNumberFormat="1" applyBorder="1" applyAlignment="1">
      <alignment horizontal="right"/>
    </xf>
    <xf numFmtId="0" fontId="47" fillId="0" borderId="0" xfId="0" applyFont="1"/>
    <xf numFmtId="3" fontId="0" fillId="0" borderId="7" xfId="0" applyNumberFormat="1" applyBorder="1" applyAlignment="1">
      <alignment horizontal="right"/>
    </xf>
    <xf numFmtId="3" fontId="0" fillId="0" borderId="0" xfId="0" applyNumberFormat="1" applyAlignment="1">
      <alignment horizontal="right"/>
    </xf>
    <xf numFmtId="0" fontId="45" fillId="59" borderId="7" xfId="0" applyFont="1" applyFill="1" applyBorder="1" applyAlignment="1">
      <alignment horizontal="left" vertical="center" wrapText="1"/>
    </xf>
    <xf numFmtId="3" fontId="45" fillId="59" borderId="4" xfId="311" applyNumberFormat="1" applyFont="1" applyFill="1" applyBorder="1" applyAlignment="1">
      <alignment horizontal="right" vertical="center" wrapText="1"/>
    </xf>
    <xf numFmtId="0" fontId="0" fillId="59" borderId="1" xfId="0" applyFill="1" applyBorder="1"/>
    <xf numFmtId="3" fontId="0" fillId="59" borderId="0" xfId="0" applyNumberFormat="1" applyFill="1"/>
    <xf numFmtId="0" fontId="0" fillId="59" borderId="0" xfId="0" applyFill="1"/>
    <xf numFmtId="3" fontId="0" fillId="59" borderId="2" xfId="0" applyNumberFormat="1" applyFill="1" applyBorder="1" applyAlignment="1">
      <alignment horizontal="right"/>
    </xf>
    <xf numFmtId="0" fontId="45" fillId="59" borderId="27" xfId="0" applyFont="1" applyFill="1" applyBorder="1" applyAlignment="1">
      <alignment horizontal="left" vertical="center" wrapText="1"/>
    </xf>
    <xf numFmtId="3" fontId="45" fillId="59" borderId="6" xfId="311" applyNumberFormat="1" applyFont="1" applyFill="1" applyBorder="1" applyAlignment="1">
      <alignment horizontal="right" vertical="center" wrapText="1"/>
    </xf>
    <xf numFmtId="0" fontId="44" fillId="57" borderId="36" xfId="0" applyFont="1" applyFill="1" applyBorder="1" applyAlignment="1">
      <alignment vertical="center" wrapText="1"/>
    </xf>
    <xf numFmtId="3" fontId="44" fillId="57" borderId="37" xfId="311" applyNumberFormat="1" applyFont="1" applyFill="1" applyBorder="1" applyAlignment="1">
      <alignment horizontal="center" vertical="center" wrapText="1"/>
    </xf>
    <xf numFmtId="0" fontId="44" fillId="57" borderId="37" xfId="0" applyFont="1" applyFill="1" applyBorder="1" applyAlignment="1">
      <alignment horizontal="center" vertical="center" wrapText="1"/>
    </xf>
    <xf numFmtId="3" fontId="45" fillId="57" borderId="28" xfId="311" applyNumberFormat="1" applyFont="1" applyFill="1" applyBorder="1" applyAlignment="1">
      <alignment horizontal="right" vertical="center" wrapText="1"/>
    </xf>
    <xf numFmtId="0" fontId="45" fillId="57" borderId="28" xfId="0" applyFont="1" applyFill="1" applyBorder="1" applyAlignment="1">
      <alignment horizontal="right" vertical="center" wrapText="1"/>
    </xf>
    <xf numFmtId="0" fontId="44" fillId="57" borderId="39" xfId="0" applyFont="1" applyFill="1" applyBorder="1" applyAlignment="1">
      <alignment horizontal="center" vertical="center" wrapText="1"/>
    </xf>
    <xf numFmtId="3" fontId="44" fillId="57" borderId="28" xfId="311" applyNumberFormat="1" applyFont="1" applyFill="1" applyBorder="1" applyAlignment="1">
      <alignment horizontal="right" vertical="center" wrapText="1"/>
    </xf>
    <xf numFmtId="0" fontId="44" fillId="57" borderId="28" xfId="0" applyFont="1" applyFill="1" applyBorder="1" applyAlignment="1">
      <alignment horizontal="right" vertical="center" wrapText="1"/>
    </xf>
    <xf numFmtId="0" fontId="43" fillId="5" borderId="0" xfId="0" applyFont="1" applyFill="1"/>
    <xf numFmtId="0" fontId="12" fillId="5" borderId="0" xfId="25" applyFill="1"/>
    <xf numFmtId="0" fontId="38" fillId="5" borderId="0" xfId="25" applyFont="1" applyFill="1"/>
    <xf numFmtId="0" fontId="45" fillId="57" borderId="39" xfId="0" applyFont="1" applyFill="1" applyBorder="1" applyAlignment="1">
      <alignment horizontal="right" vertical="center" wrapText="1"/>
    </xf>
    <xf numFmtId="0" fontId="2" fillId="58" borderId="9" xfId="0" applyFont="1" applyFill="1" applyBorder="1" applyAlignment="1">
      <alignment horizontal="right"/>
    </xf>
    <xf numFmtId="164" fontId="40" fillId="57" borderId="27" xfId="0" applyNumberFormat="1" applyFont="1" applyFill="1" applyBorder="1"/>
    <xf numFmtId="0" fontId="2" fillId="58" borderId="40" xfId="0" applyFont="1" applyFill="1" applyBorder="1" applyAlignment="1">
      <alignment horizontal="right"/>
    </xf>
    <xf numFmtId="9" fontId="0" fillId="0" borderId="41" xfId="1" applyFont="1" applyBorder="1"/>
    <xf numFmtId="9" fontId="2" fillId="58" borderId="40" xfId="1" applyFont="1" applyFill="1" applyBorder="1"/>
    <xf numFmtId="0" fontId="2" fillId="58" borderId="42" xfId="0" applyFont="1" applyFill="1" applyBorder="1" applyAlignment="1">
      <alignment horizontal="left" vertical="center"/>
    </xf>
    <xf numFmtId="0" fontId="45" fillId="59" borderId="25" xfId="0" applyFont="1" applyFill="1" applyBorder="1" applyAlignment="1">
      <alignment horizontal="left" vertical="center" wrapText="1"/>
    </xf>
    <xf numFmtId="0" fontId="3" fillId="0" borderId="0" xfId="0" applyFont="1"/>
    <xf numFmtId="0" fontId="44" fillId="57" borderId="43" xfId="0" applyFont="1" applyFill="1" applyBorder="1" applyAlignment="1">
      <alignment vertical="center" wrapText="1"/>
    </xf>
    <xf numFmtId="0" fontId="44" fillId="57" borderId="43" xfId="0" applyFont="1" applyFill="1" applyBorder="1" applyAlignment="1">
      <alignment horizontal="left" vertical="center" wrapText="1"/>
    </xf>
    <xf numFmtId="0" fontId="0" fillId="57" borderId="44" xfId="0" applyFill="1" applyBorder="1" applyAlignment="1">
      <alignment horizontal="left" vertical="center"/>
    </xf>
    <xf numFmtId="0" fontId="48" fillId="57" borderId="43" xfId="0" applyFont="1" applyFill="1" applyBorder="1" applyAlignment="1">
      <alignment horizontal="left" vertical="center" wrapText="1"/>
    </xf>
    <xf numFmtId="0" fontId="45" fillId="59" borderId="45" xfId="0" applyFont="1" applyFill="1" applyBorder="1" applyAlignment="1">
      <alignment horizontal="left" vertical="center" wrapText="1"/>
    </xf>
    <xf numFmtId="0" fontId="52" fillId="5" borderId="0" xfId="0" applyFont="1" applyFill="1"/>
    <xf numFmtId="0" fontId="54" fillId="58" borderId="0" xfId="0" applyFont="1" applyFill="1"/>
    <xf numFmtId="0" fontId="0" fillId="58" borderId="0" xfId="0" applyFill="1"/>
    <xf numFmtId="0" fontId="12" fillId="5" borderId="0" xfId="25" applyFill="1" applyAlignment="1">
      <alignment wrapText="1"/>
    </xf>
    <xf numFmtId="0" fontId="0" fillId="5" borderId="0" xfId="0" applyFill="1" applyAlignment="1">
      <alignment wrapText="1"/>
    </xf>
    <xf numFmtId="0" fontId="0" fillId="5" borderId="0" xfId="0" applyFill="1"/>
    <xf numFmtId="0" fontId="41" fillId="2" borderId="0" xfId="25" applyFont="1" applyFill="1" applyAlignment="1">
      <alignment horizontal="center" vertical="center"/>
    </xf>
    <xf numFmtId="0" fontId="14" fillId="0" borderId="0" xfId="25" applyFont="1" applyAlignment="1">
      <alignment horizontal="left"/>
    </xf>
    <xf numFmtId="0" fontId="12" fillId="0" borderId="0" xfId="25" applyAlignment="1">
      <alignment horizontal="left"/>
    </xf>
    <xf numFmtId="0" fontId="14" fillId="2" borderId="0" xfId="25" applyFont="1" applyFill="1" applyAlignment="1">
      <alignment horizontal="left"/>
    </xf>
    <xf numFmtId="0" fontId="49" fillId="5" borderId="0" xfId="25" applyFont="1" applyFill="1" applyAlignment="1">
      <alignment wrapText="1"/>
    </xf>
    <xf numFmtId="0" fontId="12" fillId="5" borderId="0" xfId="25" applyFill="1"/>
    <xf numFmtId="0" fontId="3" fillId="57" borderId="7" xfId="0" applyFont="1" applyFill="1" applyBorder="1" applyProtection="1">
      <protection locked="0"/>
    </xf>
    <xf numFmtId="0" fontId="3" fillId="57" borderId="4" xfId="0" applyFont="1" applyFill="1" applyBorder="1" applyProtection="1">
      <protection locked="0"/>
    </xf>
    <xf numFmtId="49" fontId="3" fillId="57" borderId="2" xfId="0" applyNumberFormat="1" applyFont="1" applyFill="1" applyBorder="1" applyAlignment="1" applyProtection="1">
      <alignment wrapText="1"/>
      <protection locked="0"/>
    </xf>
    <xf numFmtId="0" fontId="3" fillId="57" borderId="2" xfId="0" applyFont="1" applyFill="1" applyBorder="1" applyProtection="1">
      <protection locked="0"/>
    </xf>
    <xf numFmtId="0" fontId="3" fillId="0" borderId="1" xfId="0" applyFont="1" applyBorder="1" applyAlignment="1">
      <alignment horizontal="left" vertical="top"/>
    </xf>
    <xf numFmtId="0" fontId="3" fillId="0" borderId="5" xfId="0" applyFont="1" applyBorder="1" applyAlignment="1">
      <alignment horizontal="left" vertical="top"/>
    </xf>
    <xf numFmtId="0" fontId="4" fillId="57" borderId="1" xfId="0" applyFont="1" applyFill="1" applyBorder="1" applyAlignment="1" applyProtection="1">
      <alignment horizontal="center"/>
      <protection locked="0"/>
    </xf>
    <xf numFmtId="0" fontId="4" fillId="57" borderId="2" xfId="0" applyFont="1" applyFill="1" applyBorder="1" applyAlignment="1" applyProtection="1">
      <alignment horizontal="center"/>
      <protection locked="0"/>
    </xf>
    <xf numFmtId="0" fontId="4" fillId="57" borderId="5" xfId="0" applyFont="1" applyFill="1" applyBorder="1" applyAlignment="1" applyProtection="1">
      <alignment horizontal="center"/>
      <protection locked="0"/>
    </xf>
    <xf numFmtId="0" fontId="4" fillId="57" borderId="6" xfId="0" applyFont="1" applyFill="1" applyBorder="1" applyAlignment="1" applyProtection="1">
      <alignment horizontal="center"/>
      <protection locked="0"/>
    </xf>
    <xf numFmtId="0" fontId="4" fillId="57" borderId="8" xfId="0" applyFont="1" applyFill="1" applyBorder="1" applyAlignment="1">
      <alignment horizontal="center"/>
    </xf>
    <xf numFmtId="0" fontId="4" fillId="57" borderId="10" xfId="0" applyFont="1" applyFill="1" applyBorder="1" applyAlignment="1">
      <alignment horizontal="center"/>
    </xf>
    <xf numFmtId="0" fontId="3" fillId="0" borderId="3" xfId="0" applyFont="1" applyBorder="1" applyAlignment="1">
      <alignment horizontal="left" vertical="top"/>
    </xf>
    <xf numFmtId="0" fontId="4" fillId="57" borderId="3" xfId="0" applyFont="1" applyFill="1" applyBorder="1" applyAlignment="1" applyProtection="1">
      <alignment horizontal="center"/>
      <protection locked="0"/>
    </xf>
    <xf numFmtId="0" fontId="4" fillId="57" borderId="4" xfId="0" applyFont="1" applyFill="1" applyBorder="1" applyAlignment="1" applyProtection="1">
      <alignment horizontal="center"/>
      <protection locked="0"/>
    </xf>
    <xf numFmtId="0" fontId="51" fillId="5" borderId="0" xfId="0" applyFont="1" applyFill="1"/>
    <xf numFmtId="0" fontId="45" fillId="59" borderId="5" xfId="0" applyFont="1" applyFill="1" applyBorder="1" applyAlignment="1">
      <alignment horizontal="left" vertical="center" wrapText="1"/>
    </xf>
    <xf numFmtId="0" fontId="45" fillId="59" borderId="27" xfId="0" applyFont="1" applyFill="1" applyBorder="1" applyAlignment="1">
      <alignment horizontal="left" vertical="center" wrapText="1"/>
    </xf>
    <xf numFmtId="0" fontId="45" fillId="59" borderId="33" xfId="0" applyFont="1" applyFill="1" applyBorder="1" applyAlignment="1">
      <alignment horizontal="center" vertical="center" wrapText="1"/>
    </xf>
    <xf numFmtId="0" fontId="45" fillId="59" borderId="34" xfId="0" applyFont="1" applyFill="1" applyBorder="1" applyAlignment="1">
      <alignment horizontal="center" vertical="center" wrapText="1"/>
    </xf>
    <xf numFmtId="0" fontId="45" fillId="59" borderId="35" xfId="0" applyFont="1" applyFill="1" applyBorder="1" applyAlignment="1">
      <alignment horizontal="center" vertical="center" wrapText="1"/>
    </xf>
    <xf numFmtId="0" fontId="45" fillId="59" borderId="3" xfId="0" applyFont="1" applyFill="1" applyBorder="1" applyAlignment="1">
      <alignment horizontal="left" vertical="center" wrapText="1"/>
    </xf>
    <xf numFmtId="0" fontId="45" fillId="59" borderId="7" xfId="0" applyFont="1" applyFill="1" applyBorder="1" applyAlignment="1">
      <alignment horizontal="left" vertical="center" wrapText="1"/>
    </xf>
  </cellXfs>
  <cellStyles count="315">
    <cellStyle name="20 % - Accent1" xfId="8" xr:uid="{00000000-0005-0000-0000-000000000000}"/>
    <cellStyle name="20 % - Accent2" xfId="11" xr:uid="{00000000-0005-0000-0000-000001000000}"/>
    <cellStyle name="20 % - Accent3" xfId="14" xr:uid="{00000000-0005-0000-0000-000002000000}"/>
    <cellStyle name="20 % - Accent4" xfId="17" xr:uid="{00000000-0005-0000-0000-000003000000}"/>
    <cellStyle name="20 % - Accent5" xfId="20" xr:uid="{00000000-0005-0000-0000-000004000000}"/>
    <cellStyle name="20 % - Accent6" xfId="23" xr:uid="{00000000-0005-0000-0000-000005000000}"/>
    <cellStyle name="20% - Accent1 2" xfId="32" xr:uid="{00000000-0005-0000-0000-000007000000}"/>
    <cellStyle name="20% - Accent1 3" xfId="179" xr:uid="{00000000-0005-0000-0000-000008000000}"/>
    <cellStyle name="20% - Accent1 4" xfId="193" xr:uid="{00000000-0005-0000-0000-000009000000}"/>
    <cellStyle name="20% - Accent2 2" xfId="33" xr:uid="{00000000-0005-0000-0000-00000B000000}"/>
    <cellStyle name="20% - Accent2 3" xfId="181" xr:uid="{00000000-0005-0000-0000-00000C000000}"/>
    <cellStyle name="20% - Accent2 4" xfId="195" xr:uid="{00000000-0005-0000-0000-00000D000000}"/>
    <cellStyle name="20% - Accent3 2" xfId="34" xr:uid="{00000000-0005-0000-0000-00000F000000}"/>
    <cellStyle name="20% - Accent3 3" xfId="183" xr:uid="{00000000-0005-0000-0000-000010000000}"/>
    <cellStyle name="20% - Accent3 4" xfId="197" xr:uid="{00000000-0005-0000-0000-000011000000}"/>
    <cellStyle name="20% - Accent4 2" xfId="35" xr:uid="{00000000-0005-0000-0000-000013000000}"/>
    <cellStyle name="20% - Accent4 3" xfId="185" xr:uid="{00000000-0005-0000-0000-000014000000}"/>
    <cellStyle name="20% - Accent4 4" xfId="199" xr:uid="{00000000-0005-0000-0000-000015000000}"/>
    <cellStyle name="20% - Accent5 2" xfId="36" xr:uid="{00000000-0005-0000-0000-000017000000}"/>
    <cellStyle name="20% - Accent5 3" xfId="187" xr:uid="{00000000-0005-0000-0000-000018000000}"/>
    <cellStyle name="20% - Accent5 4" xfId="201" xr:uid="{00000000-0005-0000-0000-000019000000}"/>
    <cellStyle name="20% - Accent6 2" xfId="37" xr:uid="{00000000-0005-0000-0000-00001B000000}"/>
    <cellStyle name="20% - Accent6 3" xfId="189" xr:uid="{00000000-0005-0000-0000-00001C000000}"/>
    <cellStyle name="20% - Accent6 4" xfId="203" xr:uid="{00000000-0005-0000-0000-00001D000000}"/>
    <cellStyle name="40 % - Accent1" xfId="9" xr:uid="{00000000-0005-0000-0000-00001E000000}"/>
    <cellStyle name="40 % - Accent2" xfId="12" xr:uid="{00000000-0005-0000-0000-00001F000000}"/>
    <cellStyle name="40 % - Accent3" xfId="15" xr:uid="{00000000-0005-0000-0000-000020000000}"/>
    <cellStyle name="40 % - Accent4" xfId="18" xr:uid="{00000000-0005-0000-0000-000021000000}"/>
    <cellStyle name="40 % - Accent5" xfId="21" xr:uid="{00000000-0005-0000-0000-000022000000}"/>
    <cellStyle name="40 % - Accent6" xfId="24" xr:uid="{00000000-0005-0000-0000-000023000000}"/>
    <cellStyle name="40% - Accent1 2" xfId="38" xr:uid="{00000000-0005-0000-0000-000025000000}"/>
    <cellStyle name="40% - Accent1 3" xfId="180" xr:uid="{00000000-0005-0000-0000-000026000000}"/>
    <cellStyle name="40% - Accent1 4" xfId="194" xr:uid="{00000000-0005-0000-0000-000027000000}"/>
    <cellStyle name="40% - Accent2 2" xfId="39" xr:uid="{00000000-0005-0000-0000-000029000000}"/>
    <cellStyle name="40% - Accent2 3" xfId="182" xr:uid="{00000000-0005-0000-0000-00002A000000}"/>
    <cellStyle name="40% - Accent2 4" xfId="196" xr:uid="{00000000-0005-0000-0000-00002B000000}"/>
    <cellStyle name="40% - Accent3 2" xfId="40" xr:uid="{00000000-0005-0000-0000-00002D000000}"/>
    <cellStyle name="40% - Accent3 3" xfId="184" xr:uid="{00000000-0005-0000-0000-00002E000000}"/>
    <cellStyle name="40% - Accent3 4" xfId="198" xr:uid="{00000000-0005-0000-0000-00002F000000}"/>
    <cellStyle name="40% - Accent4 2" xfId="41" xr:uid="{00000000-0005-0000-0000-000031000000}"/>
    <cellStyle name="40% - Accent4 3" xfId="186" xr:uid="{00000000-0005-0000-0000-000032000000}"/>
    <cellStyle name="40% - Accent4 4" xfId="200" xr:uid="{00000000-0005-0000-0000-000033000000}"/>
    <cellStyle name="40% - Accent5 2" xfId="42" xr:uid="{00000000-0005-0000-0000-000035000000}"/>
    <cellStyle name="40% - Accent5 3" xfId="188" xr:uid="{00000000-0005-0000-0000-000036000000}"/>
    <cellStyle name="40% - Accent5 4" xfId="202" xr:uid="{00000000-0005-0000-0000-000037000000}"/>
    <cellStyle name="40% - Accent6 2" xfId="43" xr:uid="{00000000-0005-0000-0000-000039000000}"/>
    <cellStyle name="40% - Accent6 3" xfId="190" xr:uid="{00000000-0005-0000-0000-00003A000000}"/>
    <cellStyle name="40% - Accent6 4" xfId="204" xr:uid="{00000000-0005-0000-0000-00003B000000}"/>
    <cellStyle name="60 % - Accent1" xfId="44" xr:uid="{00000000-0005-0000-0000-00003C000000}"/>
    <cellStyle name="60 % - Accent2" xfId="45" xr:uid="{00000000-0005-0000-0000-00003D000000}"/>
    <cellStyle name="60 % - Accent3" xfId="46" xr:uid="{00000000-0005-0000-0000-00003E000000}"/>
    <cellStyle name="60 % - Accent4" xfId="47" xr:uid="{00000000-0005-0000-0000-00003F000000}"/>
    <cellStyle name="60 % - Accent5" xfId="48" xr:uid="{00000000-0005-0000-0000-000040000000}"/>
    <cellStyle name="60 % - Accent6" xfId="49" xr:uid="{00000000-0005-0000-0000-000041000000}"/>
    <cellStyle name="60% - Accent1 2" xfId="50" xr:uid="{00000000-0005-0000-0000-000042000000}"/>
    <cellStyle name="60% - Accent1 3" xfId="163" xr:uid="{00000000-0005-0000-0000-000043000000}"/>
    <cellStyle name="60% - Accent2 2" xfId="51" xr:uid="{00000000-0005-0000-0000-000044000000}"/>
    <cellStyle name="60% - Accent2 3" xfId="164" xr:uid="{00000000-0005-0000-0000-000045000000}"/>
    <cellStyle name="60% - Accent3 2" xfId="52" xr:uid="{00000000-0005-0000-0000-000046000000}"/>
    <cellStyle name="60% - Accent3 3" xfId="165" xr:uid="{00000000-0005-0000-0000-000047000000}"/>
    <cellStyle name="60% - Accent4 2" xfId="53" xr:uid="{00000000-0005-0000-0000-000048000000}"/>
    <cellStyle name="60% - Accent4 3" xfId="166" xr:uid="{00000000-0005-0000-0000-000049000000}"/>
    <cellStyle name="60% - Accent5 2" xfId="54" xr:uid="{00000000-0005-0000-0000-00004A000000}"/>
    <cellStyle name="60% - Accent5 3" xfId="167" xr:uid="{00000000-0005-0000-0000-00004B000000}"/>
    <cellStyle name="60% - Accent6 2" xfId="55" xr:uid="{00000000-0005-0000-0000-00004C000000}"/>
    <cellStyle name="60% - Accent6 3" xfId="168" xr:uid="{00000000-0005-0000-0000-00004D000000}"/>
    <cellStyle name="Accent1" xfId="7" builtinId="29" customBuiltin="1"/>
    <cellStyle name="Accent1 2" xfId="56" xr:uid="{00000000-0005-0000-0000-00004F000000}"/>
    <cellStyle name="Accent2" xfId="10" builtinId="33" customBuiltin="1"/>
    <cellStyle name="Accent2 2" xfId="57" xr:uid="{00000000-0005-0000-0000-000051000000}"/>
    <cellStyle name="Accent3" xfId="13" builtinId="37" customBuiltin="1"/>
    <cellStyle name="Accent3 2" xfId="58" xr:uid="{00000000-0005-0000-0000-000053000000}"/>
    <cellStyle name="Accent4" xfId="16" builtinId="41" customBuiltin="1"/>
    <cellStyle name="Accent4 2" xfId="59" xr:uid="{00000000-0005-0000-0000-000055000000}"/>
    <cellStyle name="Accent5" xfId="19" builtinId="45" customBuiltin="1"/>
    <cellStyle name="Accent5 2" xfId="60" xr:uid="{00000000-0005-0000-0000-000057000000}"/>
    <cellStyle name="Accent6" xfId="22" builtinId="49" customBuiltin="1"/>
    <cellStyle name="Accent6 2" xfId="61" xr:uid="{00000000-0005-0000-0000-000059000000}"/>
    <cellStyle name="Avertissement" xfId="5" xr:uid="{00000000-0005-0000-0000-00005A000000}"/>
    <cellStyle name="Bad 2" xfId="62" xr:uid="{00000000-0005-0000-0000-00005C000000}"/>
    <cellStyle name="Calcul" xfId="3" xr:uid="{00000000-0005-0000-0000-00005D000000}"/>
    <cellStyle name="Calculation 2" xfId="63" xr:uid="{00000000-0005-0000-0000-00005F000000}"/>
    <cellStyle name="Cellule liée" xfId="4" xr:uid="{00000000-0005-0000-0000-000060000000}"/>
    <cellStyle name="Check Cell 2" xfId="64" xr:uid="{00000000-0005-0000-0000-000062000000}"/>
    <cellStyle name="Comma 10" xfId="255" xr:uid="{00000000-0005-0000-0000-000065000000}"/>
    <cellStyle name="Comma 11" xfId="159" xr:uid="{00000000-0005-0000-0000-000066000000}"/>
    <cellStyle name="Comma 12" xfId="311" xr:uid="{71F391F0-26A9-4705-9277-4B25E2A498D1}"/>
    <cellStyle name="Comma 2" xfId="65" xr:uid="{00000000-0005-0000-0000-000067000000}"/>
    <cellStyle name="Comma 2 2" xfId="66" xr:uid="{00000000-0005-0000-0000-000068000000}"/>
    <cellStyle name="Comma 2 3" xfId="258" xr:uid="{00000000-0005-0000-0000-000069000000}"/>
    <cellStyle name="Comma 2 4" xfId="207" xr:uid="{00000000-0005-0000-0000-00006A000000}"/>
    <cellStyle name="Comma 3" xfId="67" xr:uid="{00000000-0005-0000-0000-00006B000000}"/>
    <cellStyle name="Comma 4" xfId="29" xr:uid="{00000000-0005-0000-0000-00006C000000}"/>
    <cellStyle name="Comma 4 2" xfId="256" xr:uid="{00000000-0005-0000-0000-00006D000000}"/>
    <cellStyle name="Comma 4 3" xfId="205" xr:uid="{00000000-0005-0000-0000-00006E000000}"/>
    <cellStyle name="Comma 5" xfId="68" xr:uid="{00000000-0005-0000-0000-00006F000000}"/>
    <cellStyle name="Comma 6" xfId="30" xr:uid="{00000000-0005-0000-0000-000070000000}"/>
    <cellStyle name="Comma 6 2" xfId="257" xr:uid="{00000000-0005-0000-0000-000071000000}"/>
    <cellStyle name="Comma 6 3" xfId="206" xr:uid="{00000000-0005-0000-0000-000072000000}"/>
    <cellStyle name="Comma 7" xfId="110" xr:uid="{00000000-0005-0000-0000-000073000000}"/>
    <cellStyle name="Comma 7 2" xfId="261" xr:uid="{00000000-0005-0000-0000-000074000000}"/>
    <cellStyle name="Comma 7 3" xfId="210" xr:uid="{00000000-0005-0000-0000-000075000000}"/>
    <cellStyle name="Comma 8" xfId="111" xr:uid="{00000000-0005-0000-0000-000076000000}"/>
    <cellStyle name="Comma 8 2" xfId="118" xr:uid="{00000000-0005-0000-0000-000077000000}"/>
    <cellStyle name="Comma 8 2 2" xfId="132" xr:uid="{00000000-0005-0000-0000-000078000000}"/>
    <cellStyle name="Comma 8 2 2 2" xfId="282" xr:uid="{00000000-0005-0000-0000-000079000000}"/>
    <cellStyle name="Comma 8 2 2 3" xfId="231" xr:uid="{00000000-0005-0000-0000-00007A000000}"/>
    <cellStyle name="Comma 8 2 3" xfId="268" xr:uid="{00000000-0005-0000-0000-00007B000000}"/>
    <cellStyle name="Comma 8 2 4" xfId="217" xr:uid="{00000000-0005-0000-0000-00007C000000}"/>
    <cellStyle name="Comma 8 3" xfId="137" xr:uid="{00000000-0005-0000-0000-00007D000000}"/>
    <cellStyle name="Comma 8 3 2" xfId="287" xr:uid="{00000000-0005-0000-0000-00007E000000}"/>
    <cellStyle name="Comma 8 3 3" xfId="236" xr:uid="{00000000-0005-0000-0000-00007F000000}"/>
    <cellStyle name="Comma 8 4" xfId="127" xr:uid="{00000000-0005-0000-0000-000080000000}"/>
    <cellStyle name="Comma 8 4 2" xfId="277" xr:uid="{00000000-0005-0000-0000-000081000000}"/>
    <cellStyle name="Comma 8 4 3" xfId="226" xr:uid="{00000000-0005-0000-0000-000082000000}"/>
    <cellStyle name="Comma 8 5" xfId="157" xr:uid="{00000000-0005-0000-0000-000083000000}"/>
    <cellStyle name="Comma 8 5 2" xfId="304" xr:uid="{00000000-0005-0000-0000-000084000000}"/>
    <cellStyle name="Comma 8 5 3" xfId="253" xr:uid="{00000000-0005-0000-0000-000085000000}"/>
    <cellStyle name="Comma 8 6" xfId="262" xr:uid="{00000000-0005-0000-0000-000086000000}"/>
    <cellStyle name="Comma 8 7" xfId="211" xr:uid="{00000000-0005-0000-0000-000087000000}"/>
    <cellStyle name="Comma 9" xfId="306" xr:uid="{00000000-0005-0000-0000-000088000000}"/>
    <cellStyle name="Commentaire" xfId="69" xr:uid="{00000000-0005-0000-0000-000089000000}"/>
    <cellStyle name="Currency 2" xfId="307" xr:uid="{9B5B4C3C-96E1-4303-985D-2A7CA7A60742}"/>
    <cellStyle name="Currency 3" xfId="308" xr:uid="{1A9809D3-4A1F-45D3-98F8-2474A7ECE52D}"/>
    <cellStyle name="Entrée" xfId="2" xr:uid="{00000000-0005-0000-0000-00008A000000}"/>
    <cellStyle name="Explanatory Text 2" xfId="70" xr:uid="{00000000-0005-0000-0000-00008C000000}"/>
    <cellStyle name="Good 2" xfId="71" xr:uid="{00000000-0005-0000-0000-00008E000000}"/>
    <cellStyle name="Heading 1 2" xfId="72" xr:uid="{00000000-0005-0000-0000-000090000000}"/>
    <cellStyle name="Heading 2 2" xfId="73" xr:uid="{00000000-0005-0000-0000-000092000000}"/>
    <cellStyle name="Heading 3 2" xfId="74" xr:uid="{00000000-0005-0000-0000-000094000000}"/>
    <cellStyle name="Heading 4 2" xfId="75" xr:uid="{00000000-0005-0000-0000-000096000000}"/>
    <cellStyle name="Hyperlink 2" xfId="76" xr:uid="{00000000-0005-0000-0000-000097000000}"/>
    <cellStyle name="Input (StyleA)" xfId="77" xr:uid="{00000000-0005-0000-0000-000099000000}"/>
    <cellStyle name="Input (StyleA) 10" xfId="153" xr:uid="{00000000-0005-0000-0000-00009A000000}"/>
    <cellStyle name="Input (StyleA) 10 2" xfId="300" xr:uid="{00000000-0005-0000-0000-00009B000000}"/>
    <cellStyle name="Input (StyleA) 10 3" xfId="249" xr:uid="{00000000-0005-0000-0000-00009C000000}"/>
    <cellStyle name="Input (StyleA) 11" xfId="154" xr:uid="{00000000-0005-0000-0000-00009D000000}"/>
    <cellStyle name="Input (StyleA) 11 2" xfId="301" xr:uid="{00000000-0005-0000-0000-00009E000000}"/>
    <cellStyle name="Input (StyleA) 11 3" xfId="250" xr:uid="{00000000-0005-0000-0000-00009F000000}"/>
    <cellStyle name="Input (StyleA) 12" xfId="150" xr:uid="{00000000-0005-0000-0000-0000A0000000}"/>
    <cellStyle name="Input (StyleA) 2" xfId="116" xr:uid="{00000000-0005-0000-0000-0000A1000000}"/>
    <cellStyle name="Input (StyleA) 2 2" xfId="131" xr:uid="{00000000-0005-0000-0000-0000A2000000}"/>
    <cellStyle name="Input (StyleA) 2 2 2" xfId="281" xr:uid="{00000000-0005-0000-0000-0000A3000000}"/>
    <cellStyle name="Input (StyleA) 2 2 3" xfId="230" xr:uid="{00000000-0005-0000-0000-0000A4000000}"/>
    <cellStyle name="Input (StyleA) 2 3" xfId="139" xr:uid="{00000000-0005-0000-0000-0000A5000000}"/>
    <cellStyle name="Input (StyleA) 2 3 2" xfId="289" xr:uid="{00000000-0005-0000-0000-0000A6000000}"/>
    <cellStyle name="Input (StyleA) 2 3 3" xfId="238" xr:uid="{00000000-0005-0000-0000-0000A7000000}"/>
    <cellStyle name="Input (StyleA) 2 4" xfId="126" xr:uid="{00000000-0005-0000-0000-0000A8000000}"/>
    <cellStyle name="Input (StyleA) 2 4 2" xfId="276" xr:uid="{00000000-0005-0000-0000-0000A9000000}"/>
    <cellStyle name="Input (StyleA) 2 4 3" xfId="225" xr:uid="{00000000-0005-0000-0000-0000AA000000}"/>
    <cellStyle name="Input (StyleA) 2 5" xfId="122" xr:uid="{00000000-0005-0000-0000-0000AB000000}"/>
    <cellStyle name="Input (StyleA) 2 5 2" xfId="272" xr:uid="{00000000-0005-0000-0000-0000AC000000}"/>
    <cellStyle name="Input (StyleA) 2 5 3" xfId="221" xr:uid="{00000000-0005-0000-0000-0000AD000000}"/>
    <cellStyle name="Input (StyleA) 2 6" xfId="124" xr:uid="{00000000-0005-0000-0000-0000AE000000}"/>
    <cellStyle name="Input (StyleA) 2 6 2" xfId="274" xr:uid="{00000000-0005-0000-0000-0000AF000000}"/>
    <cellStyle name="Input (StyleA) 2 6 3" xfId="223" xr:uid="{00000000-0005-0000-0000-0000B0000000}"/>
    <cellStyle name="Input (StyleA) 2 7" xfId="266" xr:uid="{00000000-0005-0000-0000-0000B1000000}"/>
    <cellStyle name="Input (StyleA) 2 8" xfId="215" xr:uid="{00000000-0005-0000-0000-0000B2000000}"/>
    <cellStyle name="Input (StyleA) 3" xfId="115" xr:uid="{00000000-0005-0000-0000-0000B3000000}"/>
    <cellStyle name="Input (StyleA) 3 2" xfId="130" xr:uid="{00000000-0005-0000-0000-0000B4000000}"/>
    <cellStyle name="Input (StyleA) 3 2 2" xfId="280" xr:uid="{00000000-0005-0000-0000-0000B5000000}"/>
    <cellStyle name="Input (StyleA) 3 2 3" xfId="229" xr:uid="{00000000-0005-0000-0000-0000B6000000}"/>
    <cellStyle name="Input (StyleA) 3 3" xfId="138" xr:uid="{00000000-0005-0000-0000-0000B7000000}"/>
    <cellStyle name="Input (StyleA) 3 3 2" xfId="288" xr:uid="{00000000-0005-0000-0000-0000B8000000}"/>
    <cellStyle name="Input (StyleA) 3 3 3" xfId="237" xr:uid="{00000000-0005-0000-0000-0000B9000000}"/>
    <cellStyle name="Input (StyleA) 3 4" xfId="125" xr:uid="{00000000-0005-0000-0000-0000BA000000}"/>
    <cellStyle name="Input (StyleA) 3 4 2" xfId="275" xr:uid="{00000000-0005-0000-0000-0000BB000000}"/>
    <cellStyle name="Input (StyleA) 3 4 3" xfId="224" xr:uid="{00000000-0005-0000-0000-0000BC000000}"/>
    <cellStyle name="Input (StyleA) 3 5" xfId="123" xr:uid="{00000000-0005-0000-0000-0000BD000000}"/>
    <cellStyle name="Input (StyleA) 3 5 2" xfId="273" xr:uid="{00000000-0005-0000-0000-0000BE000000}"/>
    <cellStyle name="Input (StyleA) 3 5 3" xfId="222" xr:uid="{00000000-0005-0000-0000-0000BF000000}"/>
    <cellStyle name="Input (StyleA) 3 6" xfId="119" xr:uid="{00000000-0005-0000-0000-0000C0000000}"/>
    <cellStyle name="Input (StyleA) 3 6 2" xfId="269" xr:uid="{00000000-0005-0000-0000-0000C1000000}"/>
    <cellStyle name="Input (StyleA) 3 6 3" xfId="218" xr:uid="{00000000-0005-0000-0000-0000C2000000}"/>
    <cellStyle name="Input (StyleA) 3 7" xfId="265" xr:uid="{00000000-0005-0000-0000-0000C3000000}"/>
    <cellStyle name="Input (StyleA) 3 8" xfId="214" xr:uid="{00000000-0005-0000-0000-0000C4000000}"/>
    <cellStyle name="Input (StyleA) 4" xfId="135" xr:uid="{00000000-0005-0000-0000-0000C5000000}"/>
    <cellStyle name="Input (StyleA) 4 2" xfId="140" xr:uid="{00000000-0005-0000-0000-0000C6000000}"/>
    <cellStyle name="Input (StyleA) 4 2 2" xfId="290" xr:uid="{00000000-0005-0000-0000-0000C7000000}"/>
    <cellStyle name="Input (StyleA) 4 2 3" xfId="239" xr:uid="{00000000-0005-0000-0000-0000C8000000}"/>
    <cellStyle name="Input (StyleA) 4 3" xfId="142" xr:uid="{00000000-0005-0000-0000-0000C9000000}"/>
    <cellStyle name="Input (StyleA) 4 3 2" xfId="292" xr:uid="{00000000-0005-0000-0000-0000CA000000}"/>
    <cellStyle name="Input (StyleA) 4 3 3" xfId="241" xr:uid="{00000000-0005-0000-0000-0000CB000000}"/>
    <cellStyle name="Input (StyleA) 4 4" xfId="144" xr:uid="{00000000-0005-0000-0000-0000CC000000}"/>
    <cellStyle name="Input (StyleA) 4 4 2" xfId="294" xr:uid="{00000000-0005-0000-0000-0000CD000000}"/>
    <cellStyle name="Input (StyleA) 4 4 3" xfId="243" xr:uid="{00000000-0005-0000-0000-0000CE000000}"/>
    <cellStyle name="Input (StyleA) 4 5" xfId="146" xr:uid="{00000000-0005-0000-0000-0000CF000000}"/>
    <cellStyle name="Input (StyleA) 4 5 2" xfId="296" xr:uid="{00000000-0005-0000-0000-0000D0000000}"/>
    <cellStyle name="Input (StyleA) 4 5 3" xfId="245" xr:uid="{00000000-0005-0000-0000-0000D1000000}"/>
    <cellStyle name="Input (StyleA) 4 6" xfId="285" xr:uid="{00000000-0005-0000-0000-0000D2000000}"/>
    <cellStyle name="Input (StyleA) 4 7" xfId="234" xr:uid="{00000000-0005-0000-0000-0000D3000000}"/>
    <cellStyle name="Input (StyleA) 5" xfId="136" xr:uid="{00000000-0005-0000-0000-0000D4000000}"/>
    <cellStyle name="Input (StyleA) 5 2" xfId="141" xr:uid="{00000000-0005-0000-0000-0000D5000000}"/>
    <cellStyle name="Input (StyleA) 5 2 2" xfId="291" xr:uid="{00000000-0005-0000-0000-0000D6000000}"/>
    <cellStyle name="Input (StyleA) 5 2 3" xfId="240" xr:uid="{00000000-0005-0000-0000-0000D7000000}"/>
    <cellStyle name="Input (StyleA) 5 3" xfId="143" xr:uid="{00000000-0005-0000-0000-0000D8000000}"/>
    <cellStyle name="Input (StyleA) 5 3 2" xfId="293" xr:uid="{00000000-0005-0000-0000-0000D9000000}"/>
    <cellStyle name="Input (StyleA) 5 3 3" xfId="242" xr:uid="{00000000-0005-0000-0000-0000DA000000}"/>
    <cellStyle name="Input (StyleA) 5 4" xfId="145" xr:uid="{00000000-0005-0000-0000-0000DB000000}"/>
    <cellStyle name="Input (StyleA) 5 4 2" xfId="295" xr:uid="{00000000-0005-0000-0000-0000DC000000}"/>
    <cellStyle name="Input (StyleA) 5 4 3" xfId="244" xr:uid="{00000000-0005-0000-0000-0000DD000000}"/>
    <cellStyle name="Input (StyleA) 5 5" xfId="147" xr:uid="{00000000-0005-0000-0000-0000DE000000}"/>
    <cellStyle name="Input (StyleA) 5 5 2" xfId="297" xr:uid="{00000000-0005-0000-0000-0000DF000000}"/>
    <cellStyle name="Input (StyleA) 5 5 3" xfId="246" xr:uid="{00000000-0005-0000-0000-0000E0000000}"/>
    <cellStyle name="Input (StyleA) 5 6" xfId="286" xr:uid="{00000000-0005-0000-0000-0000E1000000}"/>
    <cellStyle name="Input (StyleA) 5 7" xfId="235" xr:uid="{00000000-0005-0000-0000-0000E2000000}"/>
    <cellStyle name="Input (StyleA) 6" xfId="151" xr:uid="{00000000-0005-0000-0000-0000E3000000}"/>
    <cellStyle name="Input (StyleA) 6 2" xfId="298" xr:uid="{00000000-0005-0000-0000-0000E4000000}"/>
    <cellStyle name="Input (StyleA) 6 3" xfId="247" xr:uid="{00000000-0005-0000-0000-0000E5000000}"/>
    <cellStyle name="Input (StyleA) 7" xfId="156" xr:uid="{00000000-0005-0000-0000-0000E6000000}"/>
    <cellStyle name="Input (StyleA) 7 2" xfId="303" xr:uid="{00000000-0005-0000-0000-0000E7000000}"/>
    <cellStyle name="Input (StyleA) 7 3" xfId="252" xr:uid="{00000000-0005-0000-0000-0000E8000000}"/>
    <cellStyle name="Input (StyleA) 8" xfId="152" xr:uid="{00000000-0005-0000-0000-0000E9000000}"/>
    <cellStyle name="Input (StyleA) 8 2" xfId="299" xr:uid="{00000000-0005-0000-0000-0000EA000000}"/>
    <cellStyle name="Input (StyleA) 8 3" xfId="248" xr:uid="{00000000-0005-0000-0000-0000EB000000}"/>
    <cellStyle name="Input (StyleA) 9" xfId="155" xr:uid="{00000000-0005-0000-0000-0000EC000000}"/>
    <cellStyle name="Input (StyleA) 9 2" xfId="302" xr:uid="{00000000-0005-0000-0000-0000ED000000}"/>
    <cellStyle name="Input (StyleA) 9 3" xfId="251" xr:uid="{00000000-0005-0000-0000-0000EE000000}"/>
    <cellStyle name="Input 2" xfId="78" xr:uid="{00000000-0005-0000-0000-0000EF000000}"/>
    <cellStyle name="Insatisfaisant" xfId="79" builtinId="27" customBuiltin="1"/>
    <cellStyle name="Linked Cell 2" xfId="80" xr:uid="{00000000-0005-0000-0000-0000F2000000}"/>
    <cellStyle name="Milliers 2" xfId="81" xr:uid="{00000000-0005-0000-0000-0000F3000000}"/>
    <cellStyle name="Milliers 2 2" xfId="259" xr:uid="{00000000-0005-0000-0000-0000F4000000}"/>
    <cellStyle name="Milliers 2 3" xfId="208" xr:uid="{00000000-0005-0000-0000-0000F5000000}"/>
    <cellStyle name="Milliers 2 4" xfId="313" xr:uid="{CC45996C-E2E4-4299-A212-BA896CB628DE}"/>
    <cellStyle name="Neutral 2" xfId="82" xr:uid="{00000000-0005-0000-0000-0000F6000000}"/>
    <cellStyle name="Neutral 3" xfId="162" xr:uid="{00000000-0005-0000-0000-0000F7000000}"/>
    <cellStyle name="Neutre" xfId="83" xr:uid="{00000000-0005-0000-0000-0000F8000000}"/>
    <cellStyle name="Normal" xfId="0" builtinId="0"/>
    <cellStyle name="Normal 10" xfId="171" xr:uid="{00000000-0005-0000-0000-0000FA000000}"/>
    <cellStyle name="Normal 10 2 5" xfId="310" xr:uid="{B38DAAFC-7359-41BB-AFFC-E3AE1C102AED}"/>
    <cellStyle name="Normal 11" xfId="172" xr:uid="{00000000-0005-0000-0000-0000FB000000}"/>
    <cellStyle name="Normal 12" xfId="176" xr:uid="{00000000-0005-0000-0000-0000FC000000}"/>
    <cellStyle name="Normal 13" xfId="177" xr:uid="{00000000-0005-0000-0000-0000FD000000}"/>
    <cellStyle name="Normal 14" xfId="191" xr:uid="{00000000-0005-0000-0000-0000FE000000}"/>
    <cellStyle name="Normal 15" xfId="25" xr:uid="{00000000-0005-0000-0000-0000FF000000}"/>
    <cellStyle name="Normal 16" xfId="314" xr:uid="{C5E6EA46-9431-40BB-AB03-00064B872C54}"/>
    <cellStyle name="Normal 2" xfId="84" xr:uid="{00000000-0005-0000-0000-000000010000}"/>
    <cellStyle name="Normal 2 2" xfId="312" xr:uid="{7E39F950-50EC-4CFD-A935-B9D2EC84A899}"/>
    <cellStyle name="Normal 26 5" xfId="309" xr:uid="{3F2FF074-8801-48B1-97AE-D6B855EEEBEB}"/>
    <cellStyle name="Normal 3" xfId="85" xr:uid="{00000000-0005-0000-0000-000001010000}"/>
    <cellStyle name="Normal 4" xfId="86" xr:uid="{00000000-0005-0000-0000-000002010000}"/>
    <cellStyle name="Normal 4 2" xfId="117" xr:uid="{00000000-0005-0000-0000-000003010000}"/>
    <cellStyle name="Normal 4 2 2" xfId="267" xr:uid="{00000000-0005-0000-0000-000004010000}"/>
    <cellStyle name="Normal 4 2 3" xfId="216" xr:uid="{00000000-0005-0000-0000-000005010000}"/>
    <cellStyle name="Normal 4 3" xfId="260" xr:uid="{00000000-0005-0000-0000-000006010000}"/>
    <cellStyle name="Normal 4 4" xfId="209" xr:uid="{00000000-0005-0000-0000-000007010000}"/>
    <cellStyle name="Normal 5" xfId="28" xr:uid="{00000000-0005-0000-0000-000008010000}"/>
    <cellStyle name="Normal 6" xfId="109" xr:uid="{00000000-0005-0000-0000-000009010000}"/>
    <cellStyle name="Normal 7" xfId="26" xr:uid="{00000000-0005-0000-0000-00000A010000}"/>
    <cellStyle name="Normal 7 2" xfId="113" xr:uid="{00000000-0005-0000-0000-00000B010000}"/>
    <cellStyle name="Normal 7 2 2" xfId="128" xr:uid="{00000000-0005-0000-0000-00000C010000}"/>
    <cellStyle name="Normal 7 2 2 2" xfId="278" xr:uid="{00000000-0005-0000-0000-00000D010000}"/>
    <cellStyle name="Normal 7 2 2 3" xfId="227" xr:uid="{00000000-0005-0000-0000-00000E010000}"/>
    <cellStyle name="Normal 7 2 3" xfId="263" xr:uid="{00000000-0005-0000-0000-00000F010000}"/>
    <cellStyle name="Normal 7 2 4" xfId="212" xr:uid="{00000000-0005-0000-0000-000010010000}"/>
    <cellStyle name="Normal 7 3" xfId="133" xr:uid="{00000000-0005-0000-0000-000011010000}"/>
    <cellStyle name="Normal 7 3 2" xfId="283" xr:uid="{00000000-0005-0000-0000-000012010000}"/>
    <cellStyle name="Normal 7 3 3" xfId="232" xr:uid="{00000000-0005-0000-0000-000013010000}"/>
    <cellStyle name="Normal 7 4" xfId="120" xr:uid="{00000000-0005-0000-0000-000014010000}"/>
    <cellStyle name="Normal 7 4 2" xfId="270" xr:uid="{00000000-0005-0000-0000-000015010000}"/>
    <cellStyle name="Normal 7 4 3" xfId="219" xr:uid="{00000000-0005-0000-0000-000016010000}"/>
    <cellStyle name="Normal 7 5" xfId="148" xr:uid="{00000000-0005-0000-0000-000017010000}"/>
    <cellStyle name="Normal 8" xfId="160" xr:uid="{00000000-0005-0000-0000-000018010000}"/>
    <cellStyle name="Normal 9" xfId="169" xr:uid="{00000000-0005-0000-0000-000019010000}"/>
    <cellStyle name="Note 2" xfId="87" xr:uid="{00000000-0005-0000-0000-00001B010000}"/>
    <cellStyle name="Note 3" xfId="170" xr:uid="{00000000-0005-0000-0000-00001C010000}"/>
    <cellStyle name="Note 4" xfId="173" xr:uid="{00000000-0005-0000-0000-00001D010000}"/>
    <cellStyle name="Note 5" xfId="175" xr:uid="{00000000-0005-0000-0000-00001E010000}"/>
    <cellStyle name="Note 6" xfId="174" xr:uid="{00000000-0005-0000-0000-00001F010000}"/>
    <cellStyle name="Note 7" xfId="178" xr:uid="{00000000-0005-0000-0000-000020010000}"/>
    <cellStyle name="Note 8" xfId="192" xr:uid="{00000000-0005-0000-0000-000021010000}"/>
    <cellStyle name="Output 2" xfId="88" xr:uid="{00000000-0005-0000-0000-000023010000}"/>
    <cellStyle name="Percent 2" xfId="89" xr:uid="{00000000-0005-0000-0000-000025010000}"/>
    <cellStyle name="Percent 2 2" xfId="90" xr:uid="{00000000-0005-0000-0000-000026010000}"/>
    <cellStyle name="Percent 3" xfId="31" xr:uid="{00000000-0005-0000-0000-000027010000}"/>
    <cellStyle name="Percent 4" xfId="27" xr:uid="{00000000-0005-0000-0000-000028010000}"/>
    <cellStyle name="Percent 4 2" xfId="114" xr:uid="{00000000-0005-0000-0000-000029010000}"/>
    <cellStyle name="Percent 4 2 2" xfId="129" xr:uid="{00000000-0005-0000-0000-00002A010000}"/>
    <cellStyle name="Percent 4 2 2 2" xfId="279" xr:uid="{00000000-0005-0000-0000-00002B010000}"/>
    <cellStyle name="Percent 4 2 2 3" xfId="228" xr:uid="{00000000-0005-0000-0000-00002C010000}"/>
    <cellStyle name="Percent 4 2 3" xfId="264" xr:uid="{00000000-0005-0000-0000-00002D010000}"/>
    <cellStyle name="Percent 4 2 4" xfId="213" xr:uid="{00000000-0005-0000-0000-00002E010000}"/>
    <cellStyle name="Percent 4 3" xfId="134" xr:uid="{00000000-0005-0000-0000-00002F010000}"/>
    <cellStyle name="Percent 4 3 2" xfId="284" xr:uid="{00000000-0005-0000-0000-000030010000}"/>
    <cellStyle name="Percent 4 3 3" xfId="233" xr:uid="{00000000-0005-0000-0000-000031010000}"/>
    <cellStyle name="Percent 4 4" xfId="121" xr:uid="{00000000-0005-0000-0000-000032010000}"/>
    <cellStyle name="Percent 4 4 2" xfId="271" xr:uid="{00000000-0005-0000-0000-000033010000}"/>
    <cellStyle name="Percent 4 4 3" xfId="220" xr:uid="{00000000-0005-0000-0000-000034010000}"/>
    <cellStyle name="Percent 4 5" xfId="149" xr:uid="{00000000-0005-0000-0000-000035010000}"/>
    <cellStyle name="Percent 5" xfId="158" xr:uid="{00000000-0005-0000-0000-000036010000}"/>
    <cellStyle name="Percent 5 2" xfId="305" xr:uid="{00000000-0005-0000-0000-000037010000}"/>
    <cellStyle name="Percent 5 3" xfId="254" xr:uid="{00000000-0005-0000-0000-000038010000}"/>
    <cellStyle name="Percent 6" xfId="112" xr:uid="{00000000-0005-0000-0000-000039010000}"/>
    <cellStyle name="Pourcentage" xfId="1" builtinId="5"/>
    <cellStyle name="Pourcentage 2" xfId="91" xr:uid="{00000000-0005-0000-0000-00003A010000}"/>
    <cellStyle name="Satisfaisant" xfId="92" builtinId="26" customBuiltin="1"/>
    <cellStyle name="Sortie" xfId="93" builtinId="21" customBuiltin="1"/>
    <cellStyle name="Texte explicatif" xfId="94" builtinId="53" customBuiltin="1"/>
    <cellStyle name="Title 2" xfId="95" xr:uid="{00000000-0005-0000-0000-00003E010000}"/>
    <cellStyle name="Title 3" xfId="161" xr:uid="{00000000-0005-0000-0000-00003F010000}"/>
    <cellStyle name="Titre" xfId="96" xr:uid="{00000000-0005-0000-0000-000040010000}"/>
    <cellStyle name="Titre 1" xfId="97" builtinId="16" customBuiltin="1"/>
    <cellStyle name="Titre 2" xfId="98" builtinId="17" customBuiltin="1"/>
    <cellStyle name="Titre 3" xfId="99" builtinId="18" customBuiltin="1"/>
    <cellStyle name="Titre 4" xfId="100" builtinId="19" customBuiltin="1"/>
    <cellStyle name="Total" xfId="6" builtinId="25" customBuiltin="1"/>
    <cellStyle name="Total 2" xfId="101" xr:uid="{00000000-0005-0000-0000-000046010000}"/>
    <cellStyle name="Vérification" xfId="102" builtinId="23" customBuiltin="1"/>
    <cellStyle name="Warning Text 2" xfId="103" xr:uid="{00000000-0005-0000-0000-000049010000}"/>
    <cellStyle name="콤마 [0]_laroux" xfId="104" xr:uid="{00000000-0005-0000-0000-00004A010000}"/>
    <cellStyle name="콤마_laroux" xfId="105" xr:uid="{00000000-0005-0000-0000-00004B010000}"/>
    <cellStyle name="통화 [0]_laroux" xfId="106" xr:uid="{00000000-0005-0000-0000-00004C010000}"/>
    <cellStyle name="통화_laroux" xfId="107" xr:uid="{00000000-0005-0000-0000-00004D010000}"/>
    <cellStyle name="표준_laroux" xfId="108" xr:uid="{00000000-0005-0000-0000-00004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sharedStrings" Target="sharedString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styles" Target="styles.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603250</xdr:colOff>
      <xdr:row>1</xdr:row>
      <xdr:rowOff>44450</xdr:rowOff>
    </xdr:from>
    <xdr:to>
      <xdr:col>2</xdr:col>
      <xdr:colOff>1117421</xdr:colOff>
      <xdr:row>6</xdr:row>
      <xdr:rowOff>155575</xdr:rowOff>
    </xdr:to>
    <xdr:pic>
      <xdr:nvPicPr>
        <xdr:cNvPr id="4" name="image1.png" descr="Description : logo_new_français2_png">
          <a:extLst>
            <a:ext uri="{FF2B5EF4-FFF2-40B4-BE49-F238E27FC236}">
              <a16:creationId xmlns:a16="http://schemas.microsoft.com/office/drawing/2014/main" id="{909B7D3F-5350-4950-9193-126AFAF4191B}"/>
            </a:ext>
          </a:extLst>
        </xdr:cNvPr>
        <xdr:cNvPicPr>
          <a:picLocks noChangeAspect="1"/>
        </xdr:cNvPicPr>
      </xdr:nvPicPr>
      <xdr:blipFill>
        <a:blip xmlns:r="http://schemas.openxmlformats.org/officeDocument/2006/relationships" r:embed="rId1" cstate="print"/>
        <a:stretch>
          <a:fillRect/>
        </a:stretch>
      </xdr:blipFill>
      <xdr:spPr>
        <a:xfrm>
          <a:off x="603250" y="228600"/>
          <a:ext cx="3168471" cy="1031875"/>
        </a:xfrm>
        <a:prstGeom prst="rect">
          <a:avLst/>
        </a:prstGeom>
      </xdr:spPr>
    </xdr:pic>
    <xdr:clientData/>
  </xdr:twoCellAnchor>
  <xdr:twoCellAnchor editAs="oneCell">
    <xdr:from>
      <xdr:col>3</xdr:col>
      <xdr:colOff>133350</xdr:colOff>
      <xdr:row>0</xdr:row>
      <xdr:rowOff>133351</xdr:rowOff>
    </xdr:from>
    <xdr:to>
      <xdr:col>4</xdr:col>
      <xdr:colOff>768350</xdr:colOff>
      <xdr:row>6</xdr:row>
      <xdr:rowOff>161785</xdr:rowOff>
    </xdr:to>
    <xdr:pic>
      <xdr:nvPicPr>
        <xdr:cNvPr id="5" name="image2.jpeg">
          <a:extLst>
            <a:ext uri="{FF2B5EF4-FFF2-40B4-BE49-F238E27FC236}">
              <a16:creationId xmlns:a16="http://schemas.microsoft.com/office/drawing/2014/main" id="{E36B5B72-1C6F-4639-89B7-15C90C161D93}"/>
            </a:ext>
          </a:extLst>
        </xdr:cNvPr>
        <xdr:cNvPicPr>
          <a:picLocks noChangeAspect="1"/>
        </xdr:cNvPicPr>
      </xdr:nvPicPr>
      <xdr:blipFill>
        <a:blip xmlns:r="http://schemas.openxmlformats.org/officeDocument/2006/relationships" r:embed="rId2" cstate="print"/>
        <a:stretch>
          <a:fillRect/>
        </a:stretch>
      </xdr:blipFill>
      <xdr:spPr>
        <a:xfrm>
          <a:off x="6800850" y="133351"/>
          <a:ext cx="2241550" cy="1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Documents%20and%20Settings/HLalani/Local%20Settings/Temporary%20Internet%20Files/OLK66/PERF95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iar-my.sharepoint.com/Users/stefera/Documents/Desktop/LAST%20MOVEMENT%20DATE%203.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cgiar-my.sharepoint.com/Users/Rmwangi/AppData/Local/Microsoft/Windows/Temporary%20Internet%20Files/Content.Outlook/IU3KJW8W/Elec%20Filing/YEAR%202013/2nd%20Budget%20Revision/Research/MG%20Budget%20Revision-%20IS%20February%202013.xlsx?98AFB499" TargetMode="External"/><Relationship Id="rId1" Type="http://schemas.openxmlformats.org/officeDocument/2006/relationships/externalLinkPath" Target="file:///98AFB499/MG%20Budget%20Revision-%20IS%20February%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72.26.0.121/Users/Documents%20and%20Settings/LGacheru.ILRI/Local%20Settings/Temporary%20Internet%20Files/OLKD/2006-09%20Budget%20information-%20revised%202June06%20-%20MTP%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giar-my.sharepoint.com/Users/dfaulkner.CO-HR8DPY1/AppData/Local/Microsoft/Windows/Temporary%20Internet%20Files/Content.Outlook/NLQXIHDJ/Fund%20Status%20fin%20tables/Cash%20Flow%20Dec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Users/PRainey/Library/Caches/TemporaryItems/Outlook%20Temp/AAIK%20Annual%20Report%20Year%202006.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cgiar-my.sharepoint.com/Users/Rmwangi/AppData/Local/Microsoft/Windows/Temporary%20Internet%20Files/Content.Outlook/IU3KJW8W/Documents%20and%20Settings/chrightonc/My%20Documents/2007%20financial%20report/CP%20Pack_2007_Malawi%20v5%2014Apr08.xls?95253545" TargetMode="External"/><Relationship Id="rId1" Type="http://schemas.openxmlformats.org/officeDocument/2006/relationships/externalLinkPath" Target="file:///95253545/CP%20Pack_2007_Malawi%20v5%2014Apr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giar-my.sharepoint.com/Users/dfaulkner/Dropbox/Consortium/CGIAR%20Consolidation/2012/Draft%20Final%20Tables/A3_TABL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Elec%20Filing/2012%20Budgets_Feb%202012%20Revisions/INSTITUTION/AC07-2012-2014%20Budget%20Worksheet.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Elec%20Filing/YEAR%202016/OCS/2017%20Budgets/DOCUME~1/CHRIGH~2/LOCALS~1/Temp/Temporary%20Directory%201%20for%20MALAWI%20Final%20%20CP%20Pack%20v9%20%20Reviewed%2019%20MarchCS.zip/MALAWI%20Final%20%20CP%20Pack%20v9%20%20Reviewed%2019%20MarchCS.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afdb-my.sharepoint.com/192.168.1.21/finance/Grants%20Management/H3A%20Grantees%20Reports/2020%20Financial%20Reports/Jan%20-%20March%202020/TrypanGEN+MAKERERE/TrypanoGEN+March%202020/H3A%20GRANTEE%20%20-%20MAK%20TrypanoGEN+Dec%202019%20%20Revised.xlsx?F739F109" TargetMode="External"/><Relationship Id="rId1" Type="http://schemas.openxmlformats.org/officeDocument/2006/relationships/externalLinkPath" Target="file:///F739F109/H3A%20GRANTEE%20%20-%20MAK%20TrypanoGEN+Dec%202019%20%20Revised.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8.%20Nigeria/Capacity%20Building/INCountryInstitution/Figures10to22%202006.xls?905EB44D" TargetMode="External"/><Relationship Id="rId1" Type="http://schemas.openxmlformats.org/officeDocument/2006/relationships/externalLinkPath" Target="file:///905EB44D/Figures10to22%20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giar-my.sharepoint.com/INVESTOR%20RELATIONS/Xinyuan/2011-14%20FUNDING%20INFLOWS/old%20projections/FC7%20Financials/FC7%20report/State%20of%20Fund%20(Dec%2010%20-%20Dec%201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Reports/ILRI%20Financial%20Reporting%20Template-20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pmativo/AppData/Local/Microsoft/Windows/INetCache/Content.Outlook/FJ1RUH6T/ILRI%20Grants%20Database-%20SO%20Final%20Submission.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ngure/AppData/Local/Microsoft/Windows/Temporary%20Internet%20Files/Content.Outlook/MHG9VGEK/Budget%20Template%201909201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OFFICIAL/HEI/HEI005/ILRI%20EADD2%20Draft%20Budget%20Aug%2030%20bw%20with%20BMGF%20unallowable%20as%20inkin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tguuru/OneDrive%20-%20CGIAR/Documents%201/BECA%20Projects/WEL015/Financial%20Report%20Q4Y4/BECA-Deltas%20Reporting%20Template-Q4Y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Elec%20Filing/YEAR%202016/OCS/2017%20Budgets/Users/RNzioka.ILRI/AppData/Local/Microsoft/Windows/Temporary%20Internet%20Files/Content.Outlook/BHUSBN22/Research/Amended%20Budgets/IS02%202014%20Annual%20Budget%20Feb%2019%202014.xlsx"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8.%20Nigeria/Capacity%20Building/INCountryInstitution/MC%20Budget%20Kenya%20Peace%20III.xlsx?905EB44D" TargetMode="External"/><Relationship Id="rId1" Type="http://schemas.openxmlformats.org/officeDocument/2006/relationships/externalLinkPath" Target="file:///905EB44D/MC%20Budget%20Kenya%20Peace%20III.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anagement%20Accounts/2017/May%202017/overhead%20calculat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disea/Documents%20and%20Settings/jsawe/Local%20Settings/Temporary%20Internet%20Files/Content.Outlook/B1TA6ZF9/MP%20CostingTemplate%20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iar-my.sharepoint.com/Users/RNzioka.ILRI/AppData/Local/Microsoft/Windows/Temporary%20Internet%20Files/Content.Outlook/BHUSBN22/Botswana%20ACIAR%20Budget%20Format-28th%20November%202011%20(2).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giar-my.sharepoint.com/Users/rmurithi/Documents/Documents/11th%20May%202006/Budgets/2012/Budget%20Worksheet%20Template%20including%20CRP's%202012%20-%202014%20-%20Animal%20Health.xlsx"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8.%20Nigeria/Capacity%20Building/INCountryInstitution/IRS%20-%20UPDATED%20DATA%20BASE.xls?905EB44D" TargetMode="External"/><Relationship Id="rId1" Type="http://schemas.openxmlformats.org/officeDocument/2006/relationships/externalLinkPath" Target="file:///905EB44D/IRS%20-%20UPDATED%20DATA%20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X:/YEAR%202018/Management%20reports/Management%20Reports/July%202018/July%202018%20Partners%20Receivable%20Payable%20Schedul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Anco/LAURA/2000/2000%20Roll%20Up/Q300/Ar%203Q%201st%20.xls" TargetMode="External"/></Relationships>
</file>

<file path=xl/externalLinks/_rels/externalLink34.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8.%20Nigeria/Capacity%20Building/INCountryInstitution/OFDA%20Budget%2041.xls?905EB44D" TargetMode="External"/><Relationship Id="rId1" Type="http://schemas.openxmlformats.org/officeDocument/2006/relationships/externalLinkPath" Target="file:///905EB44D/OFDA%20Budget%2041.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8.%20Nigeria/Capacity%20Building/INCountryInstitution/RM%20Templates_Agreements%2003.07.2015.xlsx?905EB44D" TargetMode="External"/><Relationship Id="rId1" Type="http://schemas.openxmlformats.org/officeDocument/2006/relationships/externalLinkPath" Target="file:///905EB44D/RM%20Templates_Agreements%2003.07.201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Users/SLIERH~1/AppData/Local/Temp/notesF3B52A/Vetco%20Gray%20Scandinavia%20RP%20US%20GAAP%20STI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OCS/Common%20Build/System%20Administration/Role%20Member/Role%20and%20User%20mapping.xls" TargetMode="External"/></Relationships>
</file>

<file path=xl/externalLinks/_rels/externalLink38.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8.%20Nigeria/Capacity%20Building/INCountryInstitution/GASTOS%20CPX30.xls?905EB44D" TargetMode="External"/><Relationship Id="rId1" Type="http://schemas.openxmlformats.org/officeDocument/2006/relationships/externalLinkPath" Target="file:///905EB44D/GASTOS%20CPX3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2006%20workings/MTP/Budgets/2006-09%20Budget%20information-%20revised%202June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sers/Abed/AppData/Local/Microsoft/Windows/Temporary%20Internet%20Files/Content.Outlook/2ZUN4F93/2013%20Activity%20plan-V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Finance/Private/PS%20Financials/BVA%20Template%20-%20New%20O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clodc01/kpmg/WINDOWS/TEMP/EXCEL/wb98-99ajustado/Donaciones%20CGIAR%20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iar-my.sharepoint.com/2006Budget/Data%20to%20Budget%20Units/2006POWB%20FORMRegionsLookUp.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nat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OCUME~1/CHRIGH~1/LOCALS~1/Temp/Temporary%20Directory%201%20for%20MALAWI%20%20Final%20CP%20Pack%20v9%20%2026%20Feb.zip/_combined_packv8%20linked%20for%20Affili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ERVISOR"/>
      <sheetName val="Sheet2"/>
      <sheetName val="PERF95"/>
      <sheetName val="Sheet1"/>
      <sheetName val="GRAPH"/>
      <sheetName val="IRS,NRS Salaries"/>
      <sheetName val="Research Units Detailed"/>
      <sheetName val="CoA"/>
      <sheetName val="Personnel Costs"/>
      <sheetName val="Staff Details"/>
      <sheetName val="Cluster Stracture"/>
      <sheetName val="CRPs master"/>
      <sheetName val="Costcenter"/>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2)"/>
      <sheetName val="LAST_MOVEMENT_DATE"/>
      <sheetName val="Sheet2"/>
      <sheetName val="SLOW MOVING ITEM"/>
      <sheetName val="PERF95"/>
    </sheet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 fee"/>
      <sheetName val="Overall"/>
      <sheetName val="Summary by Teams"/>
      <sheetName val="CRP 2 Budget- Derek"/>
      <sheetName val="CRP 2 Budgets- Kathy"/>
      <sheetName val="Sheet1"/>
      <sheetName val="Consolidated"/>
      <sheetName val="IRS,NRS Salaries"/>
      <sheetName val="ICT"/>
      <sheetName val="Bench fees"/>
      <sheetName val="Gender Budget"/>
      <sheetName val="Form 1- Personnel Costs"/>
      <sheetName val="Form 2 - Collaborators"/>
      <sheetName val="Form 3 A Supplies&amp;services"/>
      <sheetName val="Form 3B -Short term personnel"/>
      <sheetName val="Form 4 Operational Travel"/>
      <sheetName val="Research Units Agreements"/>
      <sheetName val="Research Units Detailed"/>
      <sheetName val="Depreciation"/>
      <sheetName val="Income"/>
      <sheetName val="Form 5 -Capex"/>
      <sheetName val="Costcenter"/>
      <sheetName val="Loc ID"/>
      <sheetName val="Office space"/>
      <sheetName val="New 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Tabl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lows (details)"/>
      <sheetName val="Inflows"/>
      <sheetName val="2012-2013 inflow"/>
      <sheetName val="Best Guess"/>
      <sheetName val="CRP Req"/>
      <sheetName val="A.1"/>
      <sheetName val="A.2 (V)"/>
      <sheetName val="A.3 (Q)"/>
      <sheetName val="A.4 (M)"/>
      <sheetName val="B.3 (Q)"/>
      <sheetName val="B.4 (M)"/>
      <sheetName val="C.1"/>
      <sheetName val="C.2 (V)"/>
      <sheetName val="C.3 (Q)"/>
      <sheetName val="C.4 (M)"/>
      <sheetName val="D.1"/>
      <sheetName val="D.2 (V)"/>
      <sheetName val="D.3 (Q)"/>
      <sheetName val="D.4 (M)"/>
      <sheetName val="E.1"/>
      <sheetName val="E.2 (V)"/>
      <sheetName val="E.3 (Q)"/>
      <sheetName val="E.4 (M)"/>
      <sheetName val="F.1"/>
      <sheetName val="F.2 (V)"/>
      <sheetName val="F.3 (Q)"/>
      <sheetName val="F.4 (M)"/>
      <sheetName val="F.5 (11-13 Q)"/>
      <sheetName val="12"/>
      <sheetName val="13"/>
      <sheetName val="16"/>
      <sheetName val="policy"/>
      <sheetName val="germ-improv"/>
      <sheetName val="enhancing nars"/>
      <sheetName val="germ-collect"/>
      <sheetName val="sust-pn"/>
      <sheetName val="10 drop"/>
      <sheetName val="10"/>
      <sheetName val="11"/>
      <sheetName val="15"/>
      <sheetName val="18"/>
      <sheetName val="Title Pag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Ls_XLB_WorkbookFile"/>
      <sheetName val="Checklist (p2)"/>
      <sheetName val="I&amp;E (p3)"/>
      <sheetName val="I1 - Other Income (p4)"/>
      <sheetName val="I2 - P'ship&amp;Offic Income (p5)"/>
      <sheetName val="I3 - Details of Transfers (p6)"/>
      <sheetName val="I4 - Variance Analysis (p7)"/>
      <sheetName val="E1 - Expenditure (p8)"/>
      <sheetName val="E2 - Grants (p9)"/>
      <sheetName val="E3 - ExpenVar 1 (p10)"/>
      <sheetName val="E4 - ExpenVar2 (p11)"/>
      <sheetName val="Balance_sheet (p12)"/>
      <sheetName val="Cashflow Statement (p13)"/>
      <sheetName val="BS1 - Fixed Assets (p14)"/>
      <sheetName val="BS2 - Other Notes (p15)"/>
      <sheetName val="BS3 - ICo Dr&amp;Cr (p16)"/>
      <sheetName val="R1 - table E (p17)"/>
      <sheetName val="R2 - table B (p18)"/>
      <sheetName val="Other Info_Staff (p19)"/>
      <sheetName val="FPM1 (p20)"/>
      <sheetName val="FPM2 (p21)"/>
      <sheetName val="Table H (p22)"/>
      <sheetName val="JI Up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ecklist"/>
      <sheetName val="Ls_XLB_WorkbookFile"/>
      <sheetName val="Quarter_conf"/>
      <sheetName val="I&amp;E"/>
      <sheetName val="Balance Sheet"/>
      <sheetName val="R1_tableB"/>
      <sheetName val="R2_tableE"/>
      <sheetName val="R3_tableA"/>
      <sheetName val="I1_RG_Other"/>
      <sheetName val="I2_P'ship"/>
      <sheetName val="I3_Variance"/>
      <sheetName val="E1_Expenditure"/>
      <sheetName val="E2_Grants "/>
      <sheetName val="E3_ExpenVar1 "/>
      <sheetName val="E4_ExpenVar2"/>
      <sheetName val="BS1_Fixed Assets"/>
      <sheetName val="BS2_Notes "/>
      <sheetName val="BS3_interco"/>
      <sheetName val="Staff"/>
      <sheetName val="FPM1"/>
      <sheetName val="FPM2 "/>
      <sheetName val="WR"/>
      <sheetName val="JI Upload"/>
      <sheetName val="working - plan income"/>
      <sheetName val="trends"/>
      <sheetName val="working -WR"/>
      <sheetName val="working- income"/>
      <sheetName val="working -2007 forecast"/>
      <sheetName val="working -TB Kwacha"/>
      <sheetName val="workings- cash&amp;bank"/>
      <sheetName val="WORKINGS- staff"/>
      <sheetName val="WORKINGS- other debtors"/>
      <sheetName val="working - creditors"/>
      <sheetName val="Exchange rates"/>
      <sheetName val="workings_exp"/>
      <sheetName val="Malawi - Restricted"/>
      <sheetName val="Malawi - Unrestricted"/>
      <sheetName val="working- 2008 plan "/>
      <sheetName val="working -2007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
      <sheetName val="SOA"/>
      <sheetName val="A3.2drop"/>
      <sheetName val="A3.1"/>
      <sheetName val="A3.2"/>
      <sheetName val="A3.3"/>
      <sheetName val="A3.4-ld"/>
      <sheetName val="A3.4"/>
      <sheetName val="RegionsMTP"/>
      <sheetName val="Outputs"/>
      <sheetName val="Commodity %"/>
      <sheetName val="Commodity $"/>
      <sheetName val="details"/>
      <sheetName val="Sheet1"/>
      <sheetName val="ClustersI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Form 1-Three-yearFinancial Plan"/>
      <sheetName val="Form 1A-Three-yr Expense Budget"/>
      <sheetName val="FORM1B -2012-14 Detailed Budget"/>
      <sheetName val="FORM 2A-IRS(2007)"/>
      <sheetName val="FORM 2A-IRS(2012)"/>
      <sheetName val="FORM 2A1-IRS(2013)"/>
      <sheetName val="FORM 2A2-IRS(2014)"/>
      <sheetName val="FORM 2B-NRS ( 2007)"/>
      <sheetName val="FORM 2B-NRS (2012)"/>
      <sheetName val="FORM 2B1-NRS (2013)"/>
      <sheetName val="FORM 2B2-NRS (2014)"/>
      <sheetName val="FORM 10 - NRS GLOBAL COSTS"/>
      <sheetName val="Form 3A-SERVICES"/>
      <sheetName val="Form 3B-SHORT TERM PERSONNEL"/>
      <sheetName val="Form 4-SUPPLIES"/>
      <sheetName val="Form 5-GENERAL EXPENSES"/>
      <sheetName val="Form 6-MISSION TRAVEL "/>
      <sheetName val="Form 7-CAPEX"/>
      <sheetName val="Form 8-New Positions"/>
      <sheetName val="FORM 9 -IRS GLOBAL COST"/>
      <sheetName val="ILRI Chart of Accounts.rpt"/>
      <sheetName val="NRS Global salary 2011"/>
      <sheetName val="IRS Global salary 2011"/>
      <sheetName val="Cost Centre List"/>
      <sheetName val="All Gran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Ls_XLB_WorkbookFile"/>
      <sheetName val="Checklist (p2)"/>
      <sheetName val="I&amp;E (p3)"/>
      <sheetName val="I1 - Other Income (p4)"/>
      <sheetName val="I2 - P'ship&amp;Offic Income (p5)"/>
      <sheetName val="I3 - Details of Transfers (p6)"/>
      <sheetName val="I4 - Variance Analysis (p7)"/>
      <sheetName val="E1 - Expenditure (p8)"/>
      <sheetName val="E2 - Grants (p9)"/>
      <sheetName val="E3 - ExpenVar 1 (p10)"/>
      <sheetName val="E4 - ExpenVar2 (p11)"/>
      <sheetName val="Balance_sheet (p12)"/>
      <sheetName val="Cashflow Statement (p13)"/>
      <sheetName val="BS1 - Fixed Assets (p14)"/>
      <sheetName val="BS2 - Other Notes (p15)"/>
      <sheetName val="BS3 - ICo Dr&amp;Cr (p16)"/>
      <sheetName val="R1 - table E (p17)"/>
      <sheetName val="R2 - table B (p18)"/>
      <sheetName val="Other Info_Staff (p19)"/>
      <sheetName val="FPM1 (p20)"/>
      <sheetName val="FPM2 (p21)"/>
      <sheetName val="Table H (p22)"/>
      <sheetName val="JI 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etup"/>
      <sheetName val="11A Control"/>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drop"/>
      <sheetName val="Germ-Improv"/>
      <sheetName val="Germ-Collect"/>
      <sheetName val="Sust-Pn"/>
      <sheetName val="Policy"/>
      <sheetName val="Enhancing NARS"/>
      <sheetName val="10"/>
      <sheetName val="11"/>
      <sheetName val="12"/>
      <sheetName val="13"/>
      <sheetName val="14"/>
      <sheetName val="15"/>
      <sheetName val="16"/>
      <sheetName val="17"/>
      <sheetName val="18"/>
      <sheetName val="19"/>
      <sheetName val="20"/>
      <sheetName val="21"/>
      <sheetName val="Assumptions"/>
      <sheetName val="Cluster Stracture"/>
      <sheetName val="CRPs master"/>
      <sheetName val="COA"/>
      <sheetName val="Personnel Costs"/>
      <sheetName val="BUS-Agreement ID"/>
      <sheetName val="Dropdown list"/>
      <sheetName val="cover (p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2"/>
      <sheetName val="C3"/>
      <sheetName val="Sheet2"/>
      <sheetName val="Sheet3"/>
      <sheetName val="Org. Data"/>
      <sheetName val="Sheet1"/>
      <sheetName val="disbt"/>
      <sheetName val="Pivot1"/>
      <sheetName val="Pivot2"/>
      <sheetName val="Pivo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Financial Statement"/>
      <sheetName val="Income &amp; Expenditure (2)"/>
      <sheetName val="Management report"/>
      <sheetName val="Income &amp; Expenditure"/>
      <sheetName val="obeSumm -2004 EXTRACT"/>
      <sheetName val="sofsumm -2004 EXTRACT"/>
      <sheetName val="obeSumm -2005"/>
      <sheetName val="sofsumm -2005"/>
      <sheetName val="OBE-2004 -KENYA"/>
      <sheetName val="OBE-2005"/>
      <sheetName val=" SOF-2005"/>
      <sheetName val="obeSumm"/>
      <sheetName val="sofsumm"/>
      <sheetName val=" SOF"/>
      <sheetName val="OBE"/>
      <sheetName val="Cashflow statement -Kenya"/>
      <sheetName val="Cashflow statement"/>
      <sheetName val="Monthly Ratios"/>
      <sheetName val="Trial balance"/>
      <sheetName val="Income_Exp"/>
      <sheetName val="P&amp;L_Forecast"/>
      <sheetName val="Ls_XLB_WorkbookFile"/>
      <sheetName val="Assets"/>
      <sheetName val="Sheet1"/>
      <sheetName val="Aged Debtors (2)"/>
      <sheetName val="Aged Debtors (3)"/>
      <sheetName val="Aged Debtors"/>
      <sheetName val="Debtors Trial Balance"/>
      <sheetName val="Trial"/>
      <sheetName val="Aged Creditors"/>
      <sheetName val="Creditors Trial Balance"/>
      <sheetName val="Parameters"/>
      <sheetName val="Workbook Notes"/>
      <sheetName val="Costcen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 Projects"/>
      <sheetName val="New Projects Existing Donors"/>
      <sheetName val="New Projects New Donors"/>
      <sheetName val="Donors"/>
      <sheetName val="Donor Names and Nature"/>
      <sheetName val="List"/>
    </sheetNames>
    <sheetDataSet>
      <sheetData sheetId="0" refreshError="1"/>
      <sheetData sheetId="1" refreshError="1"/>
      <sheetData sheetId="2" refreshError="1"/>
      <sheetData sheetId="3"/>
      <sheetData sheetId="4" refreshError="1"/>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Teams"/>
      <sheetName val="Consolidated"/>
      <sheetName val="Form 1- Personnel Costs"/>
      <sheetName val="Form 2 - Collaborators"/>
      <sheetName val="Form 3 A Supplies&amp;services"/>
      <sheetName val="Form 3B -Short term personnel"/>
      <sheetName val="Form 4 Operational Travel"/>
      <sheetName val="Depreciation"/>
      <sheetName val="Income"/>
      <sheetName val="Form 5 -Capex"/>
      <sheetName val="Research Units Detailed"/>
      <sheetName val="2013 Space Charges"/>
      <sheetName val="R n C"/>
      <sheetName val="IRS,NRS Salaries"/>
      <sheetName val="Bench fees"/>
      <sheetName val="ICT"/>
      <sheetName val="Costcenter"/>
      <sheetName val="New 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ing ----&gt;"/>
      <sheetName val="Assumptions"/>
      <sheetName val="Personnel"/>
      <sheetName val="Travel"/>
      <sheetName val="Sub-Grants"/>
      <sheetName val="Capital Equipment"/>
      <sheetName val="Consulting"/>
      <sheetName val="Other Direct Costs"/>
      <sheetName val="Funding"/>
      <sheetName val="Geography &amp; FX"/>
      <sheetName val="Geo &amp; FX support"/>
      <sheetName val="Project Budget"/>
      <sheetName val="Gates Foundation Budget"/>
      <sheetName val="Co-funding"/>
      <sheetName val="Breakdown by Categories"/>
      <sheetName val="Indirect Cost Calculations"/>
      <sheetName val="Period 2 Reforecast"/>
      <sheetName val="Period 3 Reforecast"/>
      <sheetName val="Period 4 Reforecast"/>
      <sheetName val="Period 5 Reforecast"/>
      <sheetName val="Period 6 Reforecast"/>
      <sheetName val="Period 7 Reforecast"/>
      <sheetName val="HIDDEN Budget Calc Tab"/>
      <sheetName val="ActivityId"/>
      <sheetName val="BudgetId"/>
      <sheetName val="GrantId"/>
      <sheetName val="MTPObjectives"/>
      <sheetName val="SiteId"/>
      <sheetName val="IRS&amp;NationalH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S--&gt;"/>
      <sheetName val="0 Instructions"/>
      <sheetName val="1A Dashboard"/>
      <sheetName val="1B Summary"/>
      <sheetName val="1C Copy and Paste"/>
      <sheetName val="2A Bank Rec"/>
      <sheetName val="2B Cash Request"/>
      <sheetName val="2C GL Rec"/>
      <sheetName val="INPUT--&gt;"/>
      <sheetName val="3 Setup"/>
      <sheetName val="4 Original Budget"/>
      <sheetName val="5A Cashbook Award"/>
      <sheetName val="Q4Y4 expenses"/>
      <sheetName val="Sheet3"/>
      <sheetName val="Sheet1"/>
      <sheetName val="5B Cashbook Local"/>
      <sheetName val="6 Cashbook Adjustments"/>
      <sheetName val="7 Forecast"/>
      <sheetName val="8A Asset Register"/>
      <sheetName val="8B Student Commitments"/>
      <sheetName val="CALC--&gt;"/>
      <sheetName val="DOCUMENTATION--&gt;"/>
      <sheetName val="10A Expenditure"/>
      <sheetName val="10B Actuals + Forecast"/>
      <sheetName val="10C Exp by Prog Area"/>
      <sheetName val="11A Control"/>
      <sheetName val="11B Master Check"/>
      <sheetName val="11E Version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Teams"/>
      <sheetName val="Consolidated"/>
      <sheetName val="Form 1- Personnel Costs"/>
      <sheetName val="Form 2 - Collaborators"/>
      <sheetName val="Form 3 A Supplies &amp; Services"/>
      <sheetName val="Form 3B -Short term personnel"/>
      <sheetName val="Form 4 Operational Travel"/>
      <sheetName val="Depreciation"/>
      <sheetName val="Income"/>
      <sheetName val="Form 5 -Capex"/>
      <sheetName val="Research Units Detailed"/>
      <sheetName val="2014 Space Charges"/>
      <sheetName val="IRS,NRS Salaries"/>
      <sheetName val="R n C"/>
      <sheetName val="Bench fees"/>
      <sheetName val="ICT"/>
      <sheetName val="Costcenter"/>
      <sheetName val="New C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heetName val="Detail "/>
      <sheetName val="Travel"/>
      <sheetName val="Activities "/>
      <sheetName val="SF424"/>
      <sheetName val="SF424A1"/>
      <sheetName val="SF424A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Analysis Checks"/>
      <sheetName val="2. Data for Postback"/>
      <sheetName val="Institutional Rates"/>
      <sheetName val="_control"/>
      <sheetName val="Accounts"/>
      <sheetName val="Cofinancing Activities"/>
      <sheetName val="Costcenter"/>
    </sheetNames>
    <sheetDataSet>
      <sheetData sheetId="0"/>
      <sheetData sheetId="1"/>
      <sheetData sheetId="2"/>
      <sheetData sheetId="3"/>
      <sheetData sheetId="4"/>
      <sheetData sheetId="5"/>
      <sheetData sheetId="6"/>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_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READ - Spreadsheet Guidelines"/>
      <sheetName val="READ - Budget Guidelines"/>
      <sheetName val="Part A1"/>
      <sheetName val="Part A2.1"/>
      <sheetName val="Part A2.2"/>
      <sheetName val="Part A2.3"/>
      <sheetName val="Part A2.4"/>
      <sheetName val="Part A2.5"/>
      <sheetName val="Part A2.6"/>
      <sheetName val="Part B1"/>
      <sheetName val="Part B1.1"/>
      <sheetName val="Part B1.2"/>
      <sheetName val="Part B1.3"/>
      <sheetName val="Part B1.4"/>
      <sheetName val="Part B1.5"/>
      <sheetName val="Part B1.6"/>
      <sheetName val="Part B2"/>
      <sheetName val="Part B2.1"/>
      <sheetName val="Part B2.2"/>
      <sheetName val="Part B2.3"/>
      <sheetName val="Part B2.4"/>
      <sheetName val="Part B2.5"/>
      <sheetName val="Part B2.6"/>
      <sheetName val="Part B3"/>
      <sheetName val="Part B3.1"/>
      <sheetName val="Part B3.2"/>
      <sheetName val="Part B3.3"/>
      <sheetName val="Part B3.4"/>
      <sheetName val="Part B3.5"/>
      <sheetName val="Part B3.6"/>
      <sheetName val="Part B4"/>
      <sheetName val="Part B4.1"/>
      <sheetName val="Part B4.2"/>
      <sheetName val="Part B4.3"/>
      <sheetName val="Part B4.4"/>
      <sheetName val="Part B4.5"/>
      <sheetName val="Part B4.6"/>
      <sheetName val="Part C1"/>
      <sheetName val="Part C2"/>
      <sheetName val="Part C3"/>
      <sheetName val="Part C4"/>
      <sheetName val="Part C5"/>
      <sheetName val="Part C6"/>
      <sheetName val="Part D Summary"/>
      <sheetName val="Part E1"/>
      <sheetName val="Part E2.1"/>
      <sheetName val="Part E2.2"/>
      <sheetName val="Part E2.3"/>
      <sheetName val="Part E2.4"/>
      <sheetName val="Part F1"/>
      <sheetName val="Part F2"/>
      <sheetName val="Part F3"/>
      <sheetName val="Part F4"/>
      <sheetName val="Part F5"/>
      <sheetName val="Part F6"/>
      <sheetName val="Part G1"/>
      <sheetName val="Part G2"/>
      <sheetName val="Part H "/>
      <sheetName val="Sheet2"/>
      <sheetName val="Sheet1"/>
      <sheetName val="ClustersID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Form 1-Three-yearFinancial Plan"/>
      <sheetName val="Form 1A-Three-yr Expense Budget"/>
      <sheetName val="FORM1B -2012-14 Detailed Budget"/>
      <sheetName val="FORM 2A-IRS(2007)"/>
      <sheetName val="FORM 2A-IRS(2012)"/>
      <sheetName val="FORM 2A1-IRS(2013)"/>
      <sheetName val="FORM 2A2-IRS(2014)"/>
      <sheetName val="FORM 2B-NRS ( 2007)"/>
      <sheetName val="FORM 2B-NRS (2012)"/>
      <sheetName val="FORM 2B1-NRS (2013)"/>
      <sheetName val="FORM 2B2-NRS (2014)"/>
      <sheetName val="FORM 10 - NRS GLOBAL COSTS"/>
      <sheetName val="Form 3A-SERVICES"/>
      <sheetName val="Form 3B-SHORT TERM PERSONNEL"/>
      <sheetName val="Form 4-SUPPLIES"/>
      <sheetName val="Form 5-GENERAL EXPENSES"/>
      <sheetName val="Form 6-MISSION TRAVEL "/>
      <sheetName val="Form 7-CAPEX"/>
      <sheetName val="Form 8 - NP"/>
      <sheetName val="FORM 9 -IRS GLOBAL COST"/>
      <sheetName val="Cost Centre List"/>
      <sheetName val="ILRI Chart of Accounts.rpt"/>
      <sheetName val="NRS Global salary 2011"/>
      <sheetName val="IRS Global salary 2011"/>
      <sheetName val="All Grants "/>
      <sheetName val="IS_A"/>
      <sheetName val="programación presupuestal"/>
      <sheetName val="cover (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FORMATION"/>
      <sheetName val="CATEGORIES"/>
      <sheetName val="CAMBIOS DE CATEGORIA"/>
      <sheetName val="Chart2"/>
      <sheetName val="BENEFICIARIOS"/>
      <sheetName val="Sheet3"/>
      <sheetName val="BASE DE DATOS IRS"/>
      <sheetName val="COLA Y HARDSHIP"/>
      <sheetName val="TABLA CAT. CIAT"/>
      <sheetName val="ESTADISTICAS CAT. CIAT"/>
      <sheetName val="TABLA CAT. CGIAR"/>
      <sheetName val="ESTADISTICAS CAT. CGIAR"/>
      <sheetName val="ESCALA SALARIAL"/>
      <sheetName val="SIMULACION CON BONO"/>
      <sheetName val="NOTAS IMPORTANTES"/>
      <sheetName val="COSTO BENEFICIOS"/>
      <sheetName val="BENEFICIOS CAT. CIAT"/>
      <sheetName val="BENEFICIOS POR CATEGORIA"/>
      <sheetName val="HIJOS EN EDAD ESCOLAR"/>
      <sheetName val="EDUCATION ALLOWANCE"/>
      <sheetName val="ANNUAL LEAVE"/>
      <sheetName val="BD - ESTADISTICA VIAJES"/>
      <sheetName val="ESTADISTICA CONTINENTES"/>
      <sheetName val="VIAJES"/>
      <sheetName val="COSTO TIQUETES"/>
      <sheetName val="Macro1"/>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All"/>
      <sheetName val="All Partner Balances"/>
      <sheetName val="Summary-Receivable"/>
      <sheetName val="Partner receivable"/>
      <sheetName val="Summary-Payable"/>
      <sheetName val="Partner Payable"/>
      <sheetName val="PIVOT"/>
      <sheetName val="NEW PARTNERS"/>
      <sheetName val="Partner list"/>
      <sheetName val="201800-201807"/>
      <sheetName val="Sheet1"/>
      <sheetName val="byAparId 63000"/>
      <sheetName val="byAparId&amp;Period 63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 Lit"/>
      <sheetName val="AR USD"/>
      <sheetName val="PROGRESS COLLECTION"/>
      <sheetName val="Algeria"/>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ilitie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Call 4 Proposal"/>
      <sheetName val="Idea"/>
      <sheetName val="Concept Note-Proposal"/>
      <sheetName val="Agreement"/>
      <sheetName val="PLA"/>
      <sheetName val="CUST.ID (Donors)"/>
      <sheetName val="SUPP.ID (Partners)"/>
      <sheetName val="Project (Programs)"/>
      <sheetName val="BUS"/>
      <sheetName val="Sheet1"/>
      <sheetName val="PROGRESS COLLECTION"/>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_info"/>
      <sheetName val="TB_DATA"/>
      <sheetName val="VFR_DATA"/>
      <sheetName val="COMMENT_DATA"/>
      <sheetName val="CATEGORY_DATA"/>
      <sheetName val="outWF"/>
      <sheetName val="Index"/>
      <sheetName val="INFO"/>
      <sheetName val="WF"/>
      <sheetName val="SW"/>
      <sheetName val="SWC"/>
      <sheetName val="JESW"/>
      <sheetName val="TW"/>
      <sheetName val="TWE"/>
      <sheetName val="TWC"/>
      <sheetName val="JETW"/>
      <sheetName val="Sheet1"/>
      <sheetName val="GL"/>
      <sheetName val="S"/>
      <sheetName val="QA"/>
      <sheetName val="cover (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Sheet3"/>
      <sheetName val="LAST_MOVEMENT_DATE"/>
    </sheetNames>
    <sheetDataSet>
      <sheetData sheetId="0"/>
      <sheetData sheetId="1"/>
      <sheetData sheetId="2"/>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CPX30 (2)"/>
      <sheetName val="Macro1"/>
      <sheetName val="Ref"/>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a"/>
      <sheetName val="Summary"/>
      <sheetName val="T1"/>
      <sheetName val="T2"/>
      <sheetName val="T3"/>
      <sheetName val="T4"/>
      <sheetName val="T5"/>
      <sheetName val="Proposals sent"/>
      <sheetName val="Proposals underdevelopment"/>
      <sheetName val="Sheet1"/>
      <sheetName val="Idea Notes"/>
      <sheetName val="Type"/>
      <sheetName val="Idea Notes (2)"/>
      <sheetName val="Gastos CPX30 (2)"/>
      <sheetName val="NRS Global salary 2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 Plan 2013"/>
      <sheetName val="BudgetByFunding,SRP&amp;NC"/>
      <sheetName val="BudgetByBasins"/>
      <sheetName val="BudgetByActivityCluster"/>
      <sheetName val="ClustersIDOs"/>
      <sheetName val="Research Units Detailed"/>
      <sheetName val="Personnel Costs"/>
      <sheetName val="CoA"/>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change Rate"/>
      <sheetName val="Payments and receipts"/>
      <sheetName val="Account mapping"/>
      <sheetName val="Nominal Mapping"/>
      <sheetName val="Budget v Actual"/>
      <sheetName val="Analysis"/>
      <sheetName val="Macros"/>
      <sheetName val="CONTENT"/>
      <sheetName val="Grant Form"/>
      <sheetName val="Risk Analysis"/>
      <sheetName val="Consolidated Budget"/>
      <sheetName val="FORM 2A-IRS(2007)"/>
      <sheetName val="IRS"/>
      <sheetName val="FORM 2B-NRS ( 2007)"/>
      <sheetName val="IRS Global salary 2011"/>
      <sheetName val="NRS "/>
      <sheetName val="NRS Global salary 2011"/>
      <sheetName val="SERVICES"/>
      <sheetName val="SUPPLIES"/>
      <sheetName val="GENERAL EXPENSES"/>
      <sheetName val="TRAVEL"/>
      <sheetName val="PARTNERS"/>
      <sheetName val="Chart of accounts"/>
      <sheetName val="Space Recharges"/>
      <sheetName val="PER DIEM RATES"/>
      <sheetName val="Internal recharges"/>
      <sheetName val="FORM 14 - SUN LEDGER INTERFACE"/>
      <sheetName val="Ls_AgXLB_WorkbookFile"/>
      <sheetName val="Overall-Detailed (USD)"/>
      <sheetName val="Validations"/>
      <sheetName val="Budget item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ete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Form"/>
      <sheetName val="MTPObjectives"/>
      <sheetName val="IRS&amp;NationalHQ"/>
      <sheetName val="BudgetId"/>
      <sheetName val="ActivityId"/>
      <sheetName val="GrantId"/>
      <sheetName val="SiteId"/>
      <sheetName val="Office Space"/>
      <sheetName val="NetWork"/>
      <sheetName val="PERF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Presupuestal"/>
      <sheetName val="Sheet3"/>
      <sheetName val="Ejecución"/>
      <sheetName val="SOA"/>
      <sheetName val="Inst Cost"/>
      <sheetName val="Inst Cost (2)"/>
      <sheetName val="Actual"/>
      <sheetName val="Unrest + W1"/>
      <sheetName val="projects sp"/>
      <sheetName val="projects Y"/>
      <sheetName val="challenge"/>
      <sheetName val="CRPs in Projects"/>
      <sheetName val="Projects Q"/>
      <sheetName val="Projects All"/>
      <sheetName val="Unrest in CRPs"/>
      <sheetName val="projects in CRP"/>
      <sheetName val="CRPs in CRP"/>
      <sheetName val="projects Y in CRPs"/>
      <sheetName val="Research by RDC"/>
      <sheetName val="Research by CRP"/>
      <sheetName val="Agreements"/>
      <sheetName val="12"/>
      <sheetName val="13"/>
      <sheetName val="16"/>
      <sheetName val="Policy"/>
      <sheetName val="Germ-Improv"/>
      <sheetName val="Enhancing NARS"/>
      <sheetName val="Germ-Collect"/>
      <sheetName val="Sust-Pn"/>
      <sheetName val="10 drop"/>
      <sheetName val="10"/>
      <sheetName val="11"/>
      <sheetName val="15"/>
      <sheetName val="1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Checklist (p2)"/>
      <sheetName val="I&amp;E (p3)"/>
      <sheetName val="I1 - RG, Donations, etc (p4)"/>
      <sheetName val="I2 - P'ship&amp;Offic Income (p5)"/>
      <sheetName val="I3 - Details of Transfers (p6)"/>
      <sheetName val="E1 - Expenditure (p7)"/>
      <sheetName val="E2 - Grants (p8)"/>
      <sheetName val="Balance_sheet (p9)"/>
      <sheetName val="Cashflow Statement (p10)"/>
      <sheetName val="BS1 - Fixed Assets (p11)"/>
      <sheetName val="BS2 - Other Notes (p12)"/>
      <sheetName val="BS3 - ICo Dr (p13)"/>
      <sheetName val="BS4 - Affilates FAI (p14)"/>
      <sheetName val="R1 - Restricted (p15)"/>
      <sheetName val="R2 - Unrestricted (p16)"/>
      <sheetName val="R3 - Util of Restricted (p17)"/>
      <sheetName val="Other Info_Staff (p18)"/>
      <sheetName val="FPM1 (p19)"/>
      <sheetName val="FPM2 (p20)"/>
      <sheetName val="Fundraising KPIs (p21)"/>
      <sheetName val="JI Up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opLeftCell="A13" zoomScaleNormal="100" workbookViewId="0">
      <selection activeCell="G37" sqref="G37"/>
    </sheetView>
  </sheetViews>
  <sheetFormatPr baseColWidth="10" defaultColWidth="8.83203125" defaultRowHeight="15"/>
  <cols>
    <col min="1" max="1" width="8.83203125" style="12"/>
    <col min="2" max="2" width="51.6640625" style="12" customWidth="1"/>
    <col min="3" max="3" width="13.83203125" style="12" customWidth="1"/>
    <col min="4" max="4" width="19.83203125" style="12" bestFit="1" customWidth="1"/>
    <col min="5" max="10" width="8.83203125" style="12"/>
    <col min="11" max="11" width="72.5" style="12" customWidth="1"/>
    <col min="12" max="16384" width="8.83203125" style="12"/>
  </cols>
  <sheetData>
    <row r="1" spans="1:12" ht="34" customHeight="1">
      <c r="A1" s="82" t="s">
        <v>0</v>
      </c>
      <c r="B1" s="82"/>
      <c r="C1" s="82"/>
      <c r="D1" s="82"/>
      <c r="E1" s="82"/>
      <c r="F1" s="82"/>
      <c r="G1" s="82"/>
      <c r="H1" s="82"/>
      <c r="I1" s="82"/>
      <c r="J1" s="82"/>
      <c r="K1" s="82"/>
    </row>
    <row r="2" spans="1:12">
      <c r="A2" s="83" t="s">
        <v>1</v>
      </c>
      <c r="B2" s="83"/>
      <c r="C2" s="83"/>
      <c r="D2" s="83"/>
      <c r="E2" s="83"/>
      <c r="F2" s="83"/>
      <c r="G2" s="83"/>
      <c r="H2" s="83"/>
      <c r="I2" s="83"/>
      <c r="J2" s="83"/>
      <c r="K2" s="83"/>
    </row>
    <row r="3" spans="1:12">
      <c r="A3" s="84" t="s">
        <v>2</v>
      </c>
      <c r="B3" s="84"/>
      <c r="C3" s="84"/>
      <c r="D3" s="84"/>
      <c r="E3" s="84"/>
      <c r="F3" s="84"/>
      <c r="G3" s="84"/>
      <c r="H3" s="84"/>
      <c r="I3" s="84"/>
      <c r="J3" s="84"/>
      <c r="K3" s="84"/>
    </row>
    <row r="5" spans="1:12">
      <c r="A5" s="85" t="s">
        <v>3</v>
      </c>
      <c r="B5" s="85"/>
      <c r="C5" s="85"/>
      <c r="D5" s="85"/>
      <c r="E5" s="85"/>
      <c r="F5" s="85"/>
      <c r="G5" s="85"/>
      <c r="H5" s="85"/>
      <c r="I5" s="85"/>
      <c r="J5" s="85"/>
      <c r="K5" s="85"/>
    </row>
    <row r="7" spans="1:12">
      <c r="D7" s="17"/>
      <c r="E7" s="12" t="s">
        <v>4</v>
      </c>
    </row>
    <row r="8" spans="1:12">
      <c r="D8" s="13"/>
      <c r="E8" s="13"/>
    </row>
    <row r="9" spans="1:12" ht="16">
      <c r="A9" s="59" t="s">
        <v>5</v>
      </c>
      <c r="B9" s="59"/>
      <c r="D9" s="13"/>
      <c r="E9" s="13"/>
    </row>
    <row r="10" spans="1:12">
      <c r="A10" s="14" t="s">
        <v>6</v>
      </c>
      <c r="D10" s="13"/>
      <c r="E10" s="13"/>
    </row>
    <row r="11" spans="1:12">
      <c r="A11" s="86" t="s">
        <v>7</v>
      </c>
      <c r="B11" s="87"/>
      <c r="C11" s="87"/>
      <c r="D11" s="87"/>
      <c r="E11" s="87"/>
      <c r="F11" s="87"/>
      <c r="G11" s="87"/>
      <c r="H11" s="87"/>
      <c r="I11" s="87"/>
      <c r="J11" s="87"/>
      <c r="K11" s="87"/>
      <c r="L11" s="87"/>
    </row>
    <row r="12" spans="1:12">
      <c r="A12" s="87"/>
      <c r="B12" s="87"/>
      <c r="C12" s="87"/>
      <c r="D12" s="87"/>
      <c r="E12" s="87"/>
      <c r="F12" s="87"/>
      <c r="G12" s="87"/>
      <c r="H12" s="87"/>
      <c r="I12" s="87"/>
      <c r="J12" s="87"/>
      <c r="K12" s="87"/>
      <c r="L12" s="87"/>
    </row>
    <row r="13" spans="1:12" ht="93" customHeight="1">
      <c r="A13" s="87"/>
      <c r="B13" s="87"/>
      <c r="C13" s="87"/>
      <c r="D13" s="87"/>
      <c r="E13" s="87"/>
      <c r="F13" s="87"/>
      <c r="G13" s="87"/>
      <c r="H13" s="87"/>
      <c r="I13" s="87"/>
      <c r="J13" s="87"/>
      <c r="K13" s="87"/>
      <c r="L13" s="87"/>
    </row>
    <row r="14" spans="1:12" ht="19" customHeight="1">
      <c r="A14" s="60"/>
      <c r="B14" s="60"/>
      <c r="C14" s="60"/>
      <c r="D14" s="60"/>
      <c r="E14" s="60"/>
      <c r="F14" s="60"/>
      <c r="G14" s="60"/>
      <c r="H14" s="60"/>
      <c r="I14" s="60"/>
      <c r="J14" s="60"/>
      <c r="K14" s="60"/>
      <c r="L14" s="60"/>
    </row>
    <row r="15" spans="1:12" ht="18.5" customHeight="1">
      <c r="A15" s="61" t="s">
        <v>8</v>
      </c>
      <c r="B15" s="60"/>
      <c r="C15" s="60"/>
      <c r="D15" s="60"/>
      <c r="E15" s="60"/>
      <c r="F15" s="60"/>
      <c r="G15" s="60"/>
      <c r="H15" s="60"/>
      <c r="I15" s="60"/>
      <c r="J15" s="60"/>
      <c r="K15" s="60"/>
      <c r="L15" s="60"/>
    </row>
    <row r="16" spans="1:12" ht="31" customHeight="1">
      <c r="A16" s="79" t="s">
        <v>9</v>
      </c>
      <c r="B16" s="79"/>
      <c r="C16" s="79"/>
      <c r="D16" s="79"/>
      <c r="E16" s="79"/>
      <c r="F16" s="79"/>
      <c r="G16" s="79"/>
      <c r="H16" s="79"/>
      <c r="I16" s="79"/>
      <c r="J16" s="79"/>
      <c r="K16" s="79"/>
      <c r="L16" s="60"/>
    </row>
    <row r="17" spans="1:12" ht="18.5" customHeight="1">
      <c r="A17" s="1"/>
      <c r="B17" s="1"/>
      <c r="C17" s="1"/>
      <c r="D17" s="1"/>
      <c r="E17" s="1"/>
      <c r="F17" s="1"/>
      <c r="G17" s="1"/>
      <c r="H17" s="1"/>
      <c r="I17" s="1"/>
      <c r="J17" s="1"/>
      <c r="K17" s="1"/>
      <c r="L17" s="60"/>
    </row>
    <row r="18" spans="1:12">
      <c r="A18" s="14" t="s">
        <v>10</v>
      </c>
    </row>
    <row r="19" spans="1:12">
      <c r="A19" s="12" t="s">
        <v>11</v>
      </c>
    </row>
    <row r="21" spans="1:12">
      <c r="A21" s="14" t="s">
        <v>12</v>
      </c>
    </row>
    <row r="22" spans="1:12">
      <c r="A22" s="12" t="s">
        <v>13</v>
      </c>
    </row>
    <row r="23" spans="1:12">
      <c r="A23" s="12" t="s">
        <v>14</v>
      </c>
    </row>
    <row r="25" spans="1:12">
      <c r="A25" s="14" t="s">
        <v>15</v>
      </c>
    </row>
    <row r="26" spans="1:12" ht="45.5" customHeight="1">
      <c r="A26" s="80" t="s">
        <v>16</v>
      </c>
      <c r="B26" s="80"/>
      <c r="C26" s="80"/>
      <c r="D26" s="80"/>
      <c r="E26" s="80"/>
      <c r="F26" s="80"/>
      <c r="G26" s="80"/>
      <c r="H26" s="80"/>
      <c r="I26" s="80"/>
      <c r="J26" s="80"/>
      <c r="K26" s="80"/>
    </row>
    <row r="27" spans="1:12">
      <c r="A27" s="81"/>
      <c r="B27" s="81"/>
      <c r="C27" s="81"/>
      <c r="D27" s="81"/>
      <c r="E27" s="81"/>
      <c r="F27" s="81"/>
      <c r="G27" s="81"/>
      <c r="H27" s="81"/>
      <c r="I27" s="81"/>
      <c r="J27" s="81"/>
      <c r="K27" s="81"/>
    </row>
    <row r="29" spans="1:12">
      <c r="A29" s="76" t="s">
        <v>17</v>
      </c>
    </row>
    <row r="31" spans="1:12">
      <c r="A31" s="77" t="s">
        <v>18</v>
      </c>
      <c r="B31" s="78"/>
      <c r="C31" s="78"/>
      <c r="D31" s="78"/>
      <c r="E31" s="78"/>
      <c r="F31" s="78"/>
      <c r="G31" s="78"/>
      <c r="H31" s="78"/>
      <c r="I31" s="78"/>
      <c r="J31" s="78"/>
      <c r="K31" s="78"/>
    </row>
  </sheetData>
  <mergeCells count="8">
    <mergeCell ref="A16:K16"/>
    <mergeCell ref="A26:K26"/>
    <mergeCell ref="A27:K27"/>
    <mergeCell ref="A1:K1"/>
    <mergeCell ref="A2:K2"/>
    <mergeCell ref="A3:K3"/>
    <mergeCell ref="A5:K5"/>
    <mergeCell ref="A11:L13"/>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G41"/>
  <sheetViews>
    <sheetView showGridLines="0" topLeftCell="A28" workbookViewId="0">
      <selection activeCell="C10" sqref="C10:D10"/>
    </sheetView>
  </sheetViews>
  <sheetFormatPr baseColWidth="10" defaultColWidth="8.83203125" defaultRowHeight="15"/>
  <cols>
    <col min="2" max="2" width="29.1640625" bestFit="1" customWidth="1"/>
    <col min="3" max="3" width="57.5" customWidth="1"/>
    <col min="4" max="4" width="23" customWidth="1"/>
    <col min="5" max="5" width="16.5" customWidth="1"/>
    <col min="6" max="6" width="9.1640625" bestFit="1" customWidth="1"/>
  </cols>
  <sheetData>
    <row r="8" spans="2:7" ht="16" thickBot="1"/>
    <row r="9" spans="2:7">
      <c r="B9" s="9" t="s">
        <v>19</v>
      </c>
      <c r="C9" s="88" t="s">
        <v>20</v>
      </c>
      <c r="D9" s="89"/>
    </row>
    <row r="10" spans="2:7">
      <c r="B10" s="10" t="s">
        <v>21</v>
      </c>
      <c r="C10" s="90" t="s">
        <v>22</v>
      </c>
      <c r="D10" s="91"/>
    </row>
    <row r="11" spans="2:7" ht="16">
      <c r="B11" s="10" t="s">
        <v>23</v>
      </c>
      <c r="C11" s="21" t="s">
        <v>24</v>
      </c>
      <c r="D11" s="16"/>
    </row>
    <row r="12" spans="2:7">
      <c r="B12" s="10" t="s">
        <v>25</v>
      </c>
      <c r="C12" s="22">
        <v>45860</v>
      </c>
      <c r="D12" s="16"/>
    </row>
    <row r="13" spans="2:7">
      <c r="B13" s="10" t="s">
        <v>26</v>
      </c>
      <c r="C13" s="91" t="s">
        <v>27</v>
      </c>
      <c r="D13" s="91"/>
      <c r="G13" s="11"/>
    </row>
    <row r="14" spans="2:7">
      <c r="B14" s="10" t="s">
        <v>28</v>
      </c>
      <c r="C14" s="91" t="s">
        <v>29</v>
      </c>
      <c r="D14" s="91"/>
    </row>
    <row r="15" spans="2:7">
      <c r="B15" s="10" t="s">
        <v>30</v>
      </c>
      <c r="C15" s="91" t="s">
        <v>31</v>
      </c>
      <c r="D15" s="91"/>
    </row>
    <row r="16" spans="2:7">
      <c r="B16" s="10" t="s">
        <v>32</v>
      </c>
      <c r="C16" s="23">
        <f>D27</f>
        <v>3628.8</v>
      </c>
      <c r="D16" s="16"/>
    </row>
    <row r="17" spans="2:6" ht="16" thickBot="1">
      <c r="B17" s="15"/>
      <c r="C17" s="64"/>
      <c r="D17" s="24"/>
    </row>
    <row r="20" spans="2:6">
      <c r="B20" s="18"/>
      <c r="C20" s="19" t="s">
        <v>33</v>
      </c>
      <c r="D20" s="63" t="s">
        <v>34</v>
      </c>
      <c r="E20" s="65" t="s">
        <v>35</v>
      </c>
    </row>
    <row r="21" spans="2:6">
      <c r="B21" s="4">
        <v>1</v>
      </c>
      <c r="C21" s="25" t="s">
        <v>36</v>
      </c>
      <c r="D21" s="11">
        <f>'Detailed Budget '!J13</f>
        <v>3360</v>
      </c>
      <c r="E21" s="66">
        <f>D21/$D$27</f>
        <v>0.92592592592592593</v>
      </c>
    </row>
    <row r="22" spans="2:6">
      <c r="B22" s="5">
        <v>2</v>
      </c>
      <c r="C22" s="25" t="s">
        <v>37</v>
      </c>
      <c r="D22" s="11">
        <f>'Detailed Budget '!J25</f>
        <v>0</v>
      </c>
      <c r="E22" s="66">
        <f t="shared" ref="E22:E26" si="0">D22/$D$27</f>
        <v>0</v>
      </c>
    </row>
    <row r="23" spans="2:6">
      <c r="B23" s="5">
        <v>3</v>
      </c>
      <c r="C23" s="26" t="s">
        <v>38</v>
      </c>
      <c r="D23" s="11">
        <f>'Detailed Budget '!J38</f>
        <v>0</v>
      </c>
      <c r="E23" s="66">
        <f t="shared" si="0"/>
        <v>0</v>
      </c>
    </row>
    <row r="24" spans="2:6">
      <c r="B24" s="5">
        <v>4</v>
      </c>
      <c r="C24" s="26" t="s">
        <v>39</v>
      </c>
      <c r="D24" s="11">
        <f>'Detailed Budget '!J52</f>
        <v>0</v>
      </c>
      <c r="E24" s="66">
        <f t="shared" si="0"/>
        <v>0</v>
      </c>
    </row>
    <row r="25" spans="2:6">
      <c r="B25" s="5">
        <v>5</v>
      </c>
      <c r="C25" s="26" t="s">
        <v>40</v>
      </c>
      <c r="D25" s="11">
        <f>'Detailed Budget '!J56</f>
        <v>268.8</v>
      </c>
      <c r="E25" s="66">
        <f t="shared" si="0"/>
        <v>7.407407407407407E-2</v>
      </c>
    </row>
    <row r="26" spans="2:6">
      <c r="B26" s="6"/>
      <c r="C26" s="26"/>
      <c r="D26" s="11"/>
      <c r="E26" s="66">
        <f t="shared" si="0"/>
        <v>0</v>
      </c>
    </row>
    <row r="27" spans="2:6">
      <c r="B27" s="18"/>
      <c r="C27" s="19" t="s">
        <v>41</v>
      </c>
      <c r="D27" s="27">
        <f>SUM(D21:D26)</f>
        <v>3628.8</v>
      </c>
      <c r="E27" s="67"/>
    </row>
    <row r="29" spans="2:6" ht="16" thickBot="1"/>
    <row r="30" spans="2:6" ht="51" customHeight="1" thickBot="1">
      <c r="C30" s="20" t="s">
        <v>42</v>
      </c>
      <c r="D30" s="98" t="s">
        <v>43</v>
      </c>
      <c r="E30" s="99"/>
      <c r="F30" s="11"/>
    </row>
    <row r="31" spans="2:6">
      <c r="C31" s="100" t="s">
        <v>44</v>
      </c>
      <c r="D31" s="101"/>
      <c r="E31" s="102"/>
    </row>
    <row r="32" spans="2:6">
      <c r="C32" s="92"/>
      <c r="D32" s="94"/>
      <c r="E32" s="95"/>
    </row>
    <row r="33" spans="2:5">
      <c r="C33" s="92" t="s">
        <v>45</v>
      </c>
      <c r="D33" s="94"/>
      <c r="E33" s="95"/>
    </row>
    <row r="34" spans="2:5">
      <c r="C34" s="92"/>
      <c r="D34" s="94"/>
      <c r="E34" s="95"/>
    </row>
    <row r="35" spans="2:5">
      <c r="C35" s="92"/>
      <c r="D35" s="94"/>
      <c r="E35" s="95"/>
    </row>
    <row r="36" spans="2:5">
      <c r="C36" s="92" t="s">
        <v>46</v>
      </c>
      <c r="D36" s="94"/>
      <c r="E36" s="95"/>
    </row>
    <row r="37" spans="2:5" ht="16" thickBot="1">
      <c r="C37" s="93"/>
      <c r="D37" s="96" t="s">
        <v>47</v>
      </c>
      <c r="E37" s="97"/>
    </row>
    <row r="40" spans="2:5">
      <c r="B40" s="7" t="s">
        <v>48</v>
      </c>
      <c r="C40" s="8"/>
    </row>
    <row r="41" spans="2:5">
      <c r="B41" s="17"/>
      <c r="C41" s="8" t="s">
        <v>49</v>
      </c>
    </row>
  </sheetData>
  <mergeCells count="16">
    <mergeCell ref="C36:C37"/>
    <mergeCell ref="D36:E36"/>
    <mergeCell ref="D37:E37"/>
    <mergeCell ref="D30:E30"/>
    <mergeCell ref="C31:C32"/>
    <mergeCell ref="D31:E31"/>
    <mergeCell ref="D32:E32"/>
    <mergeCell ref="C33:C35"/>
    <mergeCell ref="D33:E33"/>
    <mergeCell ref="D34:E34"/>
    <mergeCell ref="D35:E35"/>
    <mergeCell ref="C9:D9"/>
    <mergeCell ref="C10:D10"/>
    <mergeCell ref="C13:D13"/>
    <mergeCell ref="C14:D14"/>
    <mergeCell ref="C15:D15"/>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8940-26C3-40B1-A25F-BC9050546CD4}">
  <dimension ref="B1:M242"/>
  <sheetViews>
    <sheetView showGridLines="0" tabSelected="1" zoomScaleNormal="100" workbookViewId="0">
      <selection activeCell="F34" sqref="F34"/>
    </sheetView>
  </sheetViews>
  <sheetFormatPr baseColWidth="10" defaultColWidth="11.5" defaultRowHeight="15"/>
  <cols>
    <col min="1" max="1" width="5.5" customWidth="1"/>
    <col min="2" max="2" width="25.6640625" customWidth="1"/>
    <col min="3" max="3" width="36.5" customWidth="1"/>
    <col min="4" max="4" width="11.1640625" style="38" customWidth="1"/>
    <col min="5" max="5" width="8.1640625" bestFit="1" customWidth="1"/>
    <col min="6" max="6" width="15.5" customWidth="1"/>
    <col min="7" max="7" width="14.5" bestFit="1" customWidth="1"/>
    <col min="8" max="8" width="24.33203125" customWidth="1"/>
    <col min="9" max="9" width="19.83203125" customWidth="1"/>
    <col min="10" max="10" width="12.83203125" style="42" bestFit="1" customWidth="1"/>
  </cols>
  <sheetData>
    <row r="1" spans="2:10" ht="49.5" customHeight="1" thickBot="1">
      <c r="B1" s="28" t="s">
        <v>50</v>
      </c>
      <c r="C1" s="68" t="s">
        <v>51</v>
      </c>
      <c r="D1" s="29" t="s">
        <v>52</v>
      </c>
      <c r="E1" s="30" t="s">
        <v>53</v>
      </c>
      <c r="F1" s="30" t="s">
        <v>54</v>
      </c>
      <c r="G1" s="30" t="s">
        <v>55</v>
      </c>
      <c r="H1" s="31" t="s">
        <v>56</v>
      </c>
      <c r="I1" s="31" t="s">
        <v>57</v>
      </c>
      <c r="J1" s="32" t="s">
        <v>58</v>
      </c>
    </row>
    <row r="2" spans="2:10" ht="15" customHeight="1">
      <c r="B2" s="106" t="s">
        <v>59</v>
      </c>
      <c r="C2" s="107"/>
      <c r="D2" s="107"/>
      <c r="E2" s="107"/>
      <c r="F2" s="107"/>
      <c r="G2" s="107"/>
      <c r="H2" s="107"/>
      <c r="I2" s="107"/>
      <c r="J2" s="108"/>
    </row>
    <row r="3" spans="2:10" ht="15" customHeight="1">
      <c r="B3" s="51" t="s">
        <v>60</v>
      </c>
      <c r="C3" s="71" t="s">
        <v>61</v>
      </c>
      <c r="D3" s="52">
        <v>250</v>
      </c>
      <c r="E3" s="53">
        <v>12</v>
      </c>
      <c r="F3" s="53" t="s">
        <v>62</v>
      </c>
      <c r="G3" s="53">
        <v>1</v>
      </c>
      <c r="H3" s="53">
        <v>1</v>
      </c>
      <c r="I3" s="53"/>
      <c r="J3" s="54">
        <f>D3*E3*G3*H3</f>
        <v>3000</v>
      </c>
    </row>
    <row r="4" spans="2:10" ht="15" customHeight="1">
      <c r="B4" s="51" t="s">
        <v>60</v>
      </c>
      <c r="C4" s="71" t="s">
        <v>63</v>
      </c>
      <c r="D4" s="52"/>
      <c r="E4" s="53"/>
      <c r="F4" s="53"/>
      <c r="G4" s="53"/>
      <c r="H4" s="53"/>
      <c r="I4" s="53"/>
      <c r="J4" s="54"/>
    </row>
    <row r="5" spans="2:10" ht="15" customHeight="1">
      <c r="B5" s="51" t="s">
        <v>64</v>
      </c>
      <c r="C5" s="71" t="s">
        <v>65</v>
      </c>
      <c r="D5" s="52">
        <v>15</v>
      </c>
      <c r="E5" s="53">
        <v>12</v>
      </c>
      <c r="F5" s="53" t="s">
        <v>62</v>
      </c>
      <c r="G5" s="53">
        <v>2</v>
      </c>
      <c r="H5" s="53">
        <v>1</v>
      </c>
      <c r="I5" s="53"/>
      <c r="J5" s="54">
        <f t="shared" ref="J5:J12" si="0">D5*E5*G5*H5</f>
        <v>360</v>
      </c>
    </row>
    <row r="6" spans="2:10" ht="15" customHeight="1">
      <c r="B6" s="51" t="s">
        <v>66</v>
      </c>
      <c r="C6" s="71" t="s">
        <v>67</v>
      </c>
      <c r="D6" s="52"/>
      <c r="E6" s="53"/>
      <c r="F6" s="53"/>
      <c r="G6" s="53"/>
      <c r="H6" s="53"/>
      <c r="I6" s="53"/>
      <c r="J6" s="55">
        <f t="shared" si="0"/>
        <v>0</v>
      </c>
    </row>
    <row r="7" spans="2:10" ht="15" customHeight="1">
      <c r="B7" s="51" t="s">
        <v>66</v>
      </c>
      <c r="C7" s="71" t="s">
        <v>68</v>
      </c>
      <c r="D7" s="52"/>
      <c r="E7" s="53"/>
      <c r="F7" s="53"/>
      <c r="G7" s="53"/>
      <c r="H7" s="53"/>
      <c r="I7" s="53"/>
      <c r="J7" s="54">
        <f t="shared" si="0"/>
        <v>0</v>
      </c>
    </row>
    <row r="8" spans="2:10" ht="15" customHeight="1">
      <c r="B8" s="51"/>
      <c r="C8" s="71"/>
      <c r="D8" s="52"/>
      <c r="E8" s="53"/>
      <c r="F8" s="53"/>
      <c r="G8" s="53"/>
      <c r="H8" s="53"/>
      <c r="I8" s="53"/>
      <c r="J8" s="54">
        <f t="shared" si="0"/>
        <v>0</v>
      </c>
    </row>
    <row r="9" spans="2:10" ht="19" customHeight="1">
      <c r="B9" s="51"/>
      <c r="C9" s="71"/>
      <c r="D9" s="52"/>
      <c r="E9" s="53"/>
      <c r="F9" s="53"/>
      <c r="G9" s="53"/>
      <c r="H9" s="53"/>
      <c r="I9" s="53"/>
      <c r="J9" s="54">
        <f t="shared" si="0"/>
        <v>0</v>
      </c>
    </row>
    <row r="10" spans="2:10" ht="15" customHeight="1">
      <c r="B10" s="51"/>
      <c r="C10" s="72"/>
      <c r="D10" s="52"/>
      <c r="E10" s="53"/>
      <c r="F10" s="53"/>
      <c r="G10" s="53"/>
      <c r="H10" s="53"/>
      <c r="I10" s="53"/>
      <c r="J10" s="54">
        <f t="shared" si="0"/>
        <v>0</v>
      </c>
    </row>
    <row r="11" spans="2:10" ht="15" customHeight="1">
      <c r="B11" s="51"/>
      <c r="C11" s="71"/>
      <c r="D11" s="52"/>
      <c r="E11" s="53"/>
      <c r="F11" s="53"/>
      <c r="G11" s="53"/>
      <c r="H11" s="53"/>
      <c r="I11" s="53"/>
      <c r="J11" s="54">
        <f t="shared" si="0"/>
        <v>0</v>
      </c>
    </row>
    <row r="12" spans="2:10">
      <c r="B12" s="51"/>
      <c r="C12" s="71"/>
      <c r="D12" s="52"/>
      <c r="E12" s="53"/>
      <c r="F12" s="53"/>
      <c r="G12" s="53"/>
      <c r="H12" s="53"/>
      <c r="I12" s="53"/>
      <c r="J12" s="54">
        <f t="shared" si="0"/>
        <v>0</v>
      </c>
    </row>
    <row r="13" spans="2:10" s="37" customFormat="1" ht="15" customHeight="1" thickBot="1">
      <c r="B13" s="33" t="s">
        <v>69</v>
      </c>
      <c r="C13" s="69"/>
      <c r="D13" s="34"/>
      <c r="E13" s="35"/>
      <c r="F13" s="35"/>
      <c r="G13" s="35"/>
      <c r="H13" s="35"/>
      <c r="I13" s="35"/>
      <c r="J13" s="36">
        <f>SUM(J3:J12)</f>
        <v>3360</v>
      </c>
    </row>
    <row r="14" spans="2:10" ht="15" customHeight="1" thickBot="1">
      <c r="B14" s="5"/>
      <c r="J14" s="39"/>
    </row>
    <row r="15" spans="2:10" ht="15" customHeight="1">
      <c r="B15" s="106" t="s">
        <v>70</v>
      </c>
      <c r="C15" s="107"/>
      <c r="D15" s="107"/>
      <c r="E15" s="107"/>
      <c r="F15" s="107"/>
      <c r="G15" s="107"/>
      <c r="H15" s="107"/>
      <c r="I15" s="107"/>
      <c r="J15" s="108"/>
    </row>
    <row r="16" spans="2:10" ht="15" customHeight="1">
      <c r="B16" s="51"/>
      <c r="C16" s="72"/>
      <c r="D16" s="52"/>
      <c r="E16" s="53"/>
      <c r="F16" s="53"/>
      <c r="G16" s="53"/>
      <c r="H16" s="53"/>
      <c r="I16" s="53"/>
      <c r="J16" s="54">
        <f t="shared" ref="J16:J24" si="1">D16*E16*G16*H16</f>
        <v>0</v>
      </c>
    </row>
    <row r="17" spans="2:10" ht="15" customHeight="1">
      <c r="B17" s="51"/>
      <c r="C17" s="72"/>
      <c r="D17" s="52"/>
      <c r="E17" s="53"/>
      <c r="F17" s="53"/>
      <c r="G17" s="53"/>
      <c r="H17" s="53"/>
      <c r="I17" s="53"/>
      <c r="J17" s="54">
        <f t="shared" si="1"/>
        <v>0</v>
      </c>
    </row>
    <row r="18" spans="2:10" ht="15" customHeight="1">
      <c r="B18" s="51"/>
      <c r="C18" s="72"/>
      <c r="D18" s="52"/>
      <c r="E18" s="53"/>
      <c r="F18" s="53"/>
      <c r="G18" s="53"/>
      <c r="H18" s="53"/>
      <c r="I18" s="53"/>
      <c r="J18" s="54">
        <f t="shared" si="1"/>
        <v>0</v>
      </c>
    </row>
    <row r="19" spans="2:10" ht="15" customHeight="1">
      <c r="B19" s="51"/>
      <c r="C19" s="72"/>
      <c r="D19" s="52"/>
      <c r="E19" s="53"/>
      <c r="F19" s="53"/>
      <c r="G19" s="53"/>
      <c r="H19" s="53"/>
      <c r="I19" s="53"/>
      <c r="J19" s="54">
        <f t="shared" si="1"/>
        <v>0</v>
      </c>
    </row>
    <row r="20" spans="2:10" ht="15" customHeight="1">
      <c r="B20" s="51"/>
      <c r="C20" s="72"/>
      <c r="D20" s="52"/>
      <c r="E20" s="53"/>
      <c r="F20" s="53"/>
      <c r="G20" s="53"/>
      <c r="H20" s="53"/>
      <c r="I20" s="53"/>
      <c r="J20" s="54">
        <f t="shared" si="1"/>
        <v>0</v>
      </c>
    </row>
    <row r="21" spans="2:10" ht="15" customHeight="1">
      <c r="B21" s="51"/>
      <c r="C21" s="72"/>
      <c r="D21" s="52"/>
      <c r="E21" s="53"/>
      <c r="F21" s="53"/>
      <c r="G21" s="53"/>
      <c r="H21" s="53"/>
      <c r="I21" s="53"/>
      <c r="J21" s="54">
        <f t="shared" si="1"/>
        <v>0</v>
      </c>
    </row>
    <row r="22" spans="2:10" ht="15" customHeight="1">
      <c r="B22" s="51"/>
      <c r="C22" s="72"/>
      <c r="D22" s="52"/>
      <c r="E22" s="53"/>
      <c r="F22" s="53"/>
      <c r="G22" s="53"/>
      <c r="H22" s="53"/>
      <c r="I22" s="53"/>
      <c r="J22" s="54">
        <f t="shared" si="1"/>
        <v>0</v>
      </c>
    </row>
    <row r="23" spans="2:10" ht="15" customHeight="1">
      <c r="B23" s="51"/>
      <c r="C23" s="72"/>
      <c r="D23" s="52"/>
      <c r="E23" s="53"/>
      <c r="F23" s="53"/>
      <c r="G23" s="53"/>
      <c r="H23" s="53"/>
      <c r="I23" s="53"/>
      <c r="J23" s="54">
        <f t="shared" si="1"/>
        <v>0</v>
      </c>
    </row>
    <row r="24" spans="2:10">
      <c r="B24" s="51"/>
      <c r="C24" s="72"/>
      <c r="D24" s="52"/>
      <c r="E24" s="53"/>
      <c r="F24" s="53"/>
      <c r="G24" s="53"/>
      <c r="H24" s="53"/>
      <c r="I24" s="53"/>
      <c r="J24" s="54">
        <f t="shared" si="1"/>
        <v>0</v>
      </c>
    </row>
    <row r="25" spans="2:10" ht="15" customHeight="1" thickBot="1">
      <c r="B25" s="33" t="s">
        <v>71</v>
      </c>
      <c r="C25" s="69"/>
      <c r="D25" s="34"/>
      <c r="E25" s="35"/>
      <c r="F25" s="35"/>
      <c r="G25" s="35"/>
      <c r="H25" s="35"/>
      <c r="I25" s="35"/>
      <c r="J25" s="36">
        <f>SUM(J16:J24)</f>
        <v>0</v>
      </c>
    </row>
    <row r="26" spans="2:10" ht="15" customHeight="1" thickBot="1">
      <c r="B26" s="5"/>
      <c r="J26" s="39"/>
    </row>
    <row r="27" spans="2:10" ht="15" customHeight="1">
      <c r="B27" s="106" t="s">
        <v>72</v>
      </c>
      <c r="C27" s="107"/>
      <c r="D27" s="107"/>
      <c r="E27" s="107"/>
      <c r="F27" s="107"/>
      <c r="G27" s="107"/>
      <c r="H27" s="107"/>
      <c r="I27" s="107"/>
      <c r="J27" s="108"/>
    </row>
    <row r="28" spans="2:10" ht="15" customHeight="1">
      <c r="B28" s="51"/>
      <c r="C28" s="73"/>
      <c r="D28" s="52"/>
      <c r="E28" s="53"/>
      <c r="F28" s="53"/>
      <c r="G28" s="53"/>
      <c r="H28" s="53"/>
      <c r="I28" s="53"/>
      <c r="J28" s="54">
        <f t="shared" ref="J28:J37" si="2">D28*E28*G28*H28</f>
        <v>0</v>
      </c>
    </row>
    <row r="29" spans="2:10" ht="15" customHeight="1">
      <c r="B29" s="51"/>
      <c r="C29" s="73"/>
      <c r="D29" s="52"/>
      <c r="E29" s="53"/>
      <c r="F29" s="53"/>
      <c r="G29" s="53"/>
      <c r="H29" s="53"/>
      <c r="I29" s="53"/>
      <c r="J29" s="54">
        <f t="shared" si="2"/>
        <v>0</v>
      </c>
    </row>
    <row r="30" spans="2:10" ht="15" customHeight="1">
      <c r="B30" s="51"/>
      <c r="C30" s="73"/>
      <c r="D30" s="52"/>
      <c r="E30" s="53"/>
      <c r="F30" s="53"/>
      <c r="G30" s="53"/>
      <c r="H30" s="53"/>
      <c r="I30" s="53"/>
      <c r="J30" s="54">
        <f t="shared" si="2"/>
        <v>0</v>
      </c>
    </row>
    <row r="31" spans="2:10" ht="24" customHeight="1">
      <c r="B31" s="51"/>
      <c r="C31" s="72"/>
      <c r="D31" s="52"/>
      <c r="E31" s="53"/>
      <c r="F31" s="53"/>
      <c r="G31" s="53"/>
      <c r="H31" s="53"/>
      <c r="I31" s="53"/>
      <c r="J31" s="54">
        <f t="shared" si="2"/>
        <v>0</v>
      </c>
    </row>
    <row r="32" spans="2:10" ht="24" customHeight="1">
      <c r="B32" s="51"/>
      <c r="C32" s="72"/>
      <c r="D32" s="52"/>
      <c r="E32" s="53"/>
      <c r="F32" s="53"/>
      <c r="G32" s="53"/>
      <c r="H32" s="53"/>
      <c r="I32" s="53"/>
      <c r="J32" s="54">
        <f t="shared" si="2"/>
        <v>0</v>
      </c>
    </row>
    <row r="33" spans="2:10" ht="24" customHeight="1">
      <c r="B33" s="51"/>
      <c r="C33" s="72"/>
      <c r="D33" s="52"/>
      <c r="E33" s="53"/>
      <c r="F33" s="53"/>
      <c r="G33" s="53"/>
      <c r="H33" s="53"/>
      <c r="I33" s="53"/>
      <c r="J33" s="54">
        <f t="shared" si="2"/>
        <v>0</v>
      </c>
    </row>
    <row r="34" spans="2:10" ht="24" customHeight="1">
      <c r="B34" s="51"/>
      <c r="C34" s="72"/>
      <c r="D34" s="52"/>
      <c r="E34" s="53"/>
      <c r="F34" s="53"/>
      <c r="G34" s="53"/>
      <c r="H34" s="53"/>
      <c r="I34" s="53"/>
      <c r="J34" s="54">
        <f t="shared" si="2"/>
        <v>0</v>
      </c>
    </row>
    <row r="35" spans="2:10" ht="15" customHeight="1">
      <c r="B35" s="51"/>
      <c r="C35" s="72"/>
      <c r="D35" s="52"/>
      <c r="E35" s="53"/>
      <c r="F35" s="53"/>
      <c r="G35" s="53"/>
      <c r="H35" s="53"/>
      <c r="I35" s="53"/>
      <c r="J35" s="54">
        <f t="shared" si="2"/>
        <v>0</v>
      </c>
    </row>
    <row r="36" spans="2:10" ht="15" customHeight="1">
      <c r="B36" s="51"/>
      <c r="C36" s="72"/>
      <c r="D36" s="52"/>
      <c r="E36" s="53"/>
      <c r="F36" s="53"/>
      <c r="G36" s="53"/>
      <c r="H36" s="53"/>
      <c r="I36" s="53"/>
      <c r="J36" s="54">
        <f t="shared" si="2"/>
        <v>0</v>
      </c>
    </row>
    <row r="37" spans="2:10" ht="15" customHeight="1">
      <c r="B37" s="51"/>
      <c r="C37" s="72"/>
      <c r="D37" s="52"/>
      <c r="E37" s="53"/>
      <c r="F37" s="53"/>
      <c r="G37" s="53"/>
      <c r="H37" s="53"/>
      <c r="I37" s="53"/>
      <c r="J37" s="62">
        <f t="shared" si="2"/>
        <v>0</v>
      </c>
    </row>
    <row r="38" spans="2:10" ht="15" customHeight="1" thickBot="1">
      <c r="B38" s="33" t="s">
        <v>71</v>
      </c>
      <c r="C38" s="69"/>
      <c r="D38" s="34"/>
      <c r="E38" s="35"/>
      <c r="F38" s="35"/>
      <c r="G38" s="35"/>
      <c r="H38" s="35"/>
      <c r="I38" s="35"/>
      <c r="J38" s="36">
        <f>SUM(J28:J37)</f>
        <v>0</v>
      </c>
    </row>
    <row r="39" spans="2:10" ht="15" customHeight="1" thickBot="1">
      <c r="B39" s="5"/>
      <c r="J39" s="39"/>
    </row>
    <row r="40" spans="2:10" ht="15" customHeight="1">
      <c r="B40" s="106" t="s">
        <v>73</v>
      </c>
      <c r="C40" s="107"/>
      <c r="D40" s="107"/>
      <c r="E40" s="107"/>
      <c r="F40" s="107"/>
      <c r="G40" s="107"/>
      <c r="H40" s="107"/>
      <c r="I40" s="107"/>
      <c r="J40" s="108"/>
    </row>
    <row r="41" spans="2:10" ht="15" customHeight="1">
      <c r="B41" s="51"/>
      <c r="C41" s="72"/>
      <c r="D41" s="52"/>
      <c r="E41" s="53"/>
      <c r="F41" s="53"/>
      <c r="G41" s="53"/>
      <c r="H41" s="56"/>
      <c r="I41" s="53"/>
      <c r="J41" s="57">
        <f t="shared" ref="J41:J51" si="3">D41*E41*G41*H41</f>
        <v>0</v>
      </c>
    </row>
    <row r="42" spans="2:10" ht="15" customHeight="1">
      <c r="B42" s="51"/>
      <c r="C42" s="72"/>
      <c r="D42" s="52"/>
      <c r="E42" s="53"/>
      <c r="F42" s="53"/>
      <c r="G42" s="53"/>
      <c r="H42" s="56"/>
      <c r="I42" s="53"/>
      <c r="J42" s="57">
        <f t="shared" si="3"/>
        <v>0</v>
      </c>
    </row>
    <row r="43" spans="2:10" ht="15" customHeight="1">
      <c r="B43" s="51"/>
      <c r="C43" s="72"/>
      <c r="D43" s="52"/>
      <c r="E43" s="53"/>
      <c r="F43" s="53"/>
      <c r="G43" s="53"/>
      <c r="H43" s="56"/>
      <c r="I43" s="53"/>
      <c r="J43" s="58">
        <f t="shared" si="3"/>
        <v>0</v>
      </c>
    </row>
    <row r="44" spans="2:10" ht="15" customHeight="1">
      <c r="B44" s="51"/>
      <c r="C44" s="72"/>
      <c r="D44" s="52"/>
      <c r="E44" s="53"/>
      <c r="F44" s="53"/>
      <c r="G44" s="53"/>
      <c r="H44" s="56"/>
      <c r="I44" s="53"/>
      <c r="J44" s="57">
        <f t="shared" si="3"/>
        <v>0</v>
      </c>
    </row>
    <row r="45" spans="2:10" ht="15" customHeight="1">
      <c r="B45" s="51"/>
      <c r="C45" s="72"/>
      <c r="D45" s="52"/>
      <c r="E45" s="53"/>
      <c r="F45" s="53"/>
      <c r="G45" s="53"/>
      <c r="H45" s="56"/>
      <c r="I45" s="53"/>
      <c r="J45" s="57">
        <f t="shared" si="3"/>
        <v>0</v>
      </c>
    </row>
    <row r="46" spans="2:10" ht="15" customHeight="1">
      <c r="B46" s="51"/>
      <c r="C46" s="72"/>
      <c r="D46" s="52"/>
      <c r="E46" s="53"/>
      <c r="F46" s="53"/>
      <c r="G46" s="53"/>
      <c r="H46" s="56"/>
      <c r="I46" s="53"/>
      <c r="J46" s="57">
        <f t="shared" si="3"/>
        <v>0</v>
      </c>
    </row>
    <row r="47" spans="2:10" ht="15" customHeight="1">
      <c r="B47" s="51"/>
      <c r="C47" s="74"/>
      <c r="D47" s="52"/>
      <c r="E47" s="53"/>
      <c r="F47" s="53"/>
      <c r="G47" s="53"/>
      <c r="H47" s="56"/>
      <c r="I47" s="53"/>
      <c r="J47" s="57"/>
    </row>
    <row r="48" spans="2:10" s="40" customFormat="1" ht="15" customHeight="1">
      <c r="B48" s="51"/>
      <c r="C48" s="72"/>
      <c r="D48" s="52"/>
      <c r="E48" s="53"/>
      <c r="F48" s="53"/>
      <c r="G48" s="53"/>
      <c r="H48" s="56"/>
      <c r="I48" s="53"/>
      <c r="J48" s="57">
        <f t="shared" si="3"/>
        <v>0</v>
      </c>
    </row>
    <row r="49" spans="2:13" ht="15" customHeight="1">
      <c r="B49" s="51"/>
      <c r="C49" s="72"/>
      <c r="D49" s="52"/>
      <c r="E49" s="53"/>
      <c r="F49" s="53"/>
      <c r="G49" s="53"/>
      <c r="H49" s="56"/>
      <c r="I49" s="53"/>
      <c r="J49" s="57">
        <f t="shared" si="3"/>
        <v>0</v>
      </c>
    </row>
    <row r="50" spans="2:13" ht="15" customHeight="1">
      <c r="B50" s="51"/>
      <c r="C50" s="72"/>
      <c r="D50" s="52"/>
      <c r="E50" s="53"/>
      <c r="F50" s="53"/>
      <c r="G50" s="53"/>
      <c r="H50" s="56"/>
      <c r="I50" s="53"/>
      <c r="J50" s="57">
        <f t="shared" si="3"/>
        <v>0</v>
      </c>
    </row>
    <row r="51" spans="2:13">
      <c r="B51" s="51"/>
      <c r="C51" s="72"/>
      <c r="D51" s="52"/>
      <c r="E51" s="53"/>
      <c r="F51" s="53"/>
      <c r="G51" s="53"/>
      <c r="H51" s="56"/>
      <c r="I51" s="53"/>
      <c r="J51" s="57">
        <f t="shared" si="3"/>
        <v>0</v>
      </c>
    </row>
    <row r="52" spans="2:13" ht="15" customHeight="1">
      <c r="B52" s="75" t="s">
        <v>71</v>
      </c>
      <c r="C52" s="69"/>
      <c r="D52" s="34"/>
      <c r="E52" s="35"/>
      <c r="F52" s="35"/>
      <c r="G52" s="35"/>
      <c r="H52" s="35"/>
      <c r="I52" s="35"/>
      <c r="J52" s="36">
        <f>SUM(J41:J51)</f>
        <v>0</v>
      </c>
    </row>
    <row r="53" spans="2:13" ht="15" customHeight="1">
      <c r="J53" s="41"/>
    </row>
    <row r="54" spans="2:13" ht="15" customHeight="1" thickBot="1"/>
    <row r="55" spans="2:13" ht="15" customHeight="1">
      <c r="B55" s="109" t="s">
        <v>74</v>
      </c>
      <c r="C55" s="110"/>
      <c r="D55" s="110"/>
      <c r="E55" s="110"/>
      <c r="F55" s="110"/>
      <c r="G55" s="110"/>
      <c r="H55" s="43"/>
      <c r="I55" s="43"/>
      <c r="J55" s="44">
        <f>J13+J25+J38+J52</f>
        <v>3360</v>
      </c>
    </row>
    <row r="56" spans="2:13" ht="15" customHeight="1">
      <c r="B56" s="45" t="s">
        <v>75</v>
      </c>
      <c r="C56" s="47"/>
      <c r="D56" s="46"/>
      <c r="E56" s="47"/>
      <c r="F56" s="47"/>
      <c r="G56" s="47"/>
      <c r="H56" s="47"/>
      <c r="I56" s="47"/>
      <c r="J56" s="48">
        <f>J55*8%</f>
        <v>268.8</v>
      </c>
    </row>
    <row r="57" spans="2:13" ht="15" customHeight="1" thickBot="1">
      <c r="B57" s="104" t="s">
        <v>76</v>
      </c>
      <c r="C57" s="105"/>
      <c r="D57" s="105"/>
      <c r="E57" s="105"/>
      <c r="F57" s="105"/>
      <c r="G57" s="105"/>
      <c r="H57" s="49"/>
      <c r="I57" s="49"/>
      <c r="J57" s="50">
        <f>J55+J56</f>
        <v>3628.8</v>
      </c>
    </row>
    <row r="58" spans="2:13" ht="15" customHeight="1"/>
    <row r="59" spans="2:13" ht="15" customHeight="1"/>
    <row r="60" spans="2:13" ht="15" customHeight="1"/>
    <row r="61" spans="2:13" ht="15" customHeight="1">
      <c r="B61" s="7" t="s">
        <v>48</v>
      </c>
      <c r="C61" s="7"/>
      <c r="D61" s="8"/>
    </row>
    <row r="62" spans="2:13" ht="15" customHeight="1">
      <c r="B62" s="17"/>
      <c r="C62" s="17"/>
      <c r="D62" s="8" t="s">
        <v>49</v>
      </c>
    </row>
    <row r="63" spans="2:13" ht="15" customHeight="1"/>
    <row r="64" spans="2:13" ht="15" customHeight="1">
      <c r="B64" s="103" t="s">
        <v>77</v>
      </c>
      <c r="C64" s="103"/>
      <c r="D64" s="103"/>
      <c r="E64" s="103"/>
      <c r="F64" s="103"/>
      <c r="G64" s="103"/>
      <c r="H64" s="103"/>
      <c r="I64" s="103"/>
      <c r="J64" s="103"/>
      <c r="K64" s="103"/>
      <c r="L64" s="103"/>
      <c r="M64" s="103"/>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sheetData>
  <mergeCells count="7">
    <mergeCell ref="B64:M64"/>
    <mergeCell ref="B57:G57"/>
    <mergeCell ref="B2:J2"/>
    <mergeCell ref="B15:J15"/>
    <mergeCell ref="B27:J27"/>
    <mergeCell ref="B40:J40"/>
    <mergeCell ref="B55:G55"/>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4F29BF7-9B11-4A66-BBF5-DB3695046424}">
          <x14:formula1>
            <xm:f>Nomenclature!$A$2:$A$8</xm:f>
          </x14:formula1>
          <xm:sqref>B3:B12 B16:B24 B28:B37 B41:B51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2728-2834-479B-AF39-4AC87EC95ACA}">
  <dimension ref="A1:A8"/>
  <sheetViews>
    <sheetView workbookViewId="0">
      <selection activeCell="C6" sqref="C6"/>
    </sheetView>
  </sheetViews>
  <sheetFormatPr baseColWidth="10" defaultColWidth="11.5" defaultRowHeight="15"/>
  <cols>
    <col min="1" max="1" width="17.83203125" bestFit="1" customWidth="1"/>
  </cols>
  <sheetData>
    <row r="1" spans="1:1">
      <c r="A1" s="70" t="s">
        <v>50</v>
      </c>
    </row>
    <row r="2" spans="1:1">
      <c r="A2" t="s">
        <v>60</v>
      </c>
    </row>
    <row r="3" spans="1:1">
      <c r="A3" t="s">
        <v>64</v>
      </c>
    </row>
    <row r="4" spans="1:1">
      <c r="A4" t="s">
        <v>66</v>
      </c>
    </row>
    <row r="5" spans="1:1">
      <c r="A5" t="s">
        <v>39</v>
      </c>
    </row>
    <row r="6" spans="1:1">
      <c r="A6" t="s">
        <v>78</v>
      </c>
    </row>
    <row r="7" spans="1:1">
      <c r="A7" t="s">
        <v>79</v>
      </c>
    </row>
    <row r="8" spans="1:1">
      <c r="A8"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3:D12"/>
  <sheetViews>
    <sheetView workbookViewId="0">
      <selection activeCell="G16" sqref="G16"/>
    </sheetView>
  </sheetViews>
  <sheetFormatPr baseColWidth="10" defaultColWidth="8.83203125" defaultRowHeight="15"/>
  <cols>
    <col min="4" max="4" width="24.5" bestFit="1" customWidth="1"/>
  </cols>
  <sheetData>
    <row r="3" spans="4:4" ht="16" thickBot="1"/>
    <row r="4" spans="4:4" ht="16" thickBot="1">
      <c r="D4" s="3" t="s">
        <v>33</v>
      </c>
    </row>
    <row r="5" spans="4:4">
      <c r="D5" s="2" t="s">
        <v>81</v>
      </c>
    </row>
    <row r="6" spans="4:4">
      <c r="D6" t="s">
        <v>82</v>
      </c>
    </row>
    <row r="7" spans="4:4">
      <c r="D7" t="s">
        <v>83</v>
      </c>
    </row>
    <row r="8" spans="4:4">
      <c r="D8" t="s">
        <v>84</v>
      </c>
    </row>
    <row r="9" spans="4:4">
      <c r="D9" t="s">
        <v>85</v>
      </c>
    </row>
    <row r="10" spans="4:4">
      <c r="D10" t="s">
        <v>86</v>
      </c>
    </row>
    <row r="11" spans="4:4">
      <c r="D11" t="s">
        <v>87</v>
      </c>
    </row>
    <row r="12" spans="4:4">
      <c r="D1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Budget Summary</vt:lpstr>
      <vt:lpstr>Detailed Budget </vt:lpstr>
      <vt:lpstr>Nomenclature</vt:lpstr>
      <vt:lpstr>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Nickson Ochengo</dc:creator>
  <cp:keywords/>
  <dc:description/>
  <cp:lastModifiedBy>RAZAFIMAHATRATRA, MAMY RIJASON</cp:lastModifiedBy>
  <cp:revision/>
  <dcterms:created xsi:type="dcterms:W3CDTF">2015-06-05T18:17:20Z</dcterms:created>
  <dcterms:modified xsi:type="dcterms:W3CDTF">2026-02-26T13:43:38Z</dcterms:modified>
  <cp:category/>
  <cp:contentStatus/>
</cp:coreProperties>
</file>